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이광수\Desktop\!잡다구리\"/>
    </mc:Choice>
  </mc:AlternateContent>
  <bookViews>
    <workbookView xWindow="0" yWindow="0" windowWidth="28800" windowHeight="12390"/>
  </bookViews>
  <sheets>
    <sheet name="세입결산서" sheetId="1" r:id="rId1"/>
    <sheet name="세출결산서" sheetId="2" r:id="rId2"/>
    <sheet name="총괄표" sheetId="7" r:id="rId3"/>
    <sheet name="후원금 수입명세서" sheetId="5" r:id="rId4"/>
    <sheet name="후원품 수입명세서" sheetId="8" r:id="rId5"/>
    <sheet name="후원금 사용명세서" sheetId="6" r:id="rId6"/>
    <sheet name="후원품 사용명세서" sheetId="9" r:id="rId7"/>
    <sheet name="후원금전용계좌" sheetId="10" r:id="rId8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7" i="9" l="1"/>
  <c r="J37" i="8"/>
</calcChain>
</file>

<file path=xl/sharedStrings.xml><?xml version="1.0" encoding="utf-8"?>
<sst xmlns="http://schemas.openxmlformats.org/spreadsheetml/2006/main" count="1192" uniqueCount="175">
  <si>
    <t>순번</t>
  </si>
  <si>
    <t>관</t>
  </si>
  <si>
    <t>항</t>
  </si>
  <si>
    <t>목</t>
  </si>
  <si>
    <t>구분</t>
  </si>
  <si>
    <t>정부보조금</t>
  </si>
  <si>
    <t>자부담</t>
  </si>
  <si>
    <t>후원금</t>
  </si>
  <si>
    <t>합계</t>
  </si>
  <si>
    <t>사업수입</t>
  </si>
  <si>
    <t>예산</t>
  </si>
  <si>
    <t>결산</t>
  </si>
  <si>
    <t>증감</t>
  </si>
  <si>
    <t>하청비 사업수입</t>
  </si>
  <si>
    <t>생산품판매금 사업수입</t>
  </si>
  <si>
    <t>이용료 사업수입</t>
  </si>
  <si>
    <t>보조금수입</t>
  </si>
  <si>
    <t>시도보조금</t>
  </si>
  <si>
    <t>기타보조금</t>
  </si>
  <si>
    <t>후원금수입</t>
  </si>
  <si>
    <t>지정후원금</t>
  </si>
  <si>
    <t>비지정후원금</t>
  </si>
  <si>
    <t>전입금</t>
  </si>
  <si>
    <t>법인전입금</t>
  </si>
  <si>
    <t>이월금</t>
  </si>
  <si>
    <t>전년도이월금</t>
  </si>
  <si>
    <t>전년도이월금(후원금)</t>
  </si>
  <si>
    <t>잡수입</t>
  </si>
  <si>
    <t>불용품매각대</t>
  </si>
  <si>
    <t>기타예금이자수입</t>
  </si>
  <si>
    <t>기타잡수입</t>
  </si>
  <si>
    <t>2019년 광명장애인보호작업장 세입결산서</t>
    <phoneticPr fontId="1" type="noConversion"/>
  </si>
  <si>
    <t>총합계</t>
    <phoneticPr fontId="1" type="noConversion"/>
  </si>
  <si>
    <t>반환금</t>
  </si>
  <si>
    <t>예비비</t>
  </si>
  <si>
    <t>예비비 및 기타</t>
  </si>
  <si>
    <t>한국마사회지원사업 사업비</t>
  </si>
  <si>
    <t>한지공예(성인장애인평생교육) 사업비</t>
  </si>
  <si>
    <t>품질인증지원사업 사업비</t>
  </si>
  <si>
    <t>신제품개발지원사업 사업비</t>
  </si>
  <si>
    <t>의료지원사업 사업비</t>
  </si>
  <si>
    <t>법인전입금 사업비</t>
  </si>
  <si>
    <t>문제해결훈련 사업비</t>
  </si>
  <si>
    <t>직업능력향상및직업적응훈련(보조) 사업비</t>
  </si>
  <si>
    <t>장애인복지시설 7종 사업비</t>
  </si>
  <si>
    <t>복지시설입소자지원 4종 사업비</t>
  </si>
  <si>
    <t>기타사업 사업비</t>
  </si>
  <si>
    <t>지역사회연계사업 사업비</t>
  </si>
  <si>
    <t>지역사회자원활용 사업비</t>
  </si>
  <si>
    <t>사업개발 사업비</t>
  </si>
  <si>
    <t>부모교육및회의 사업비</t>
  </si>
  <si>
    <t>직무기능향상훈련 사업비</t>
  </si>
  <si>
    <t>직업적응훈련 사업비</t>
  </si>
  <si>
    <t>직무개발및일반고용전이 사업비</t>
  </si>
  <si>
    <t>사업비 사업비</t>
  </si>
  <si>
    <t>사업비</t>
  </si>
  <si>
    <t>시설장비유지비</t>
  </si>
  <si>
    <t>자산취득비</t>
  </si>
  <si>
    <t>시설비</t>
  </si>
  <si>
    <t>재산조성비</t>
  </si>
  <si>
    <t>기타운영비</t>
  </si>
  <si>
    <t>차량비</t>
  </si>
  <si>
    <t>제세공과금</t>
  </si>
  <si>
    <t>공공요금</t>
  </si>
  <si>
    <t>수용비 및 수수료</t>
  </si>
  <si>
    <t>여비</t>
  </si>
  <si>
    <t>운영비</t>
  </si>
  <si>
    <t>기타후생경비</t>
  </si>
  <si>
    <t>사회보험부담금</t>
  </si>
  <si>
    <t>퇴직금 및 퇴직적립금</t>
  </si>
  <si>
    <t>제수당</t>
  </si>
  <si>
    <t>급여</t>
  </si>
  <si>
    <t>인건비</t>
  </si>
  <si>
    <t>사무비</t>
  </si>
  <si>
    <t>2019년 광명장애인보호작업장 세출결산서</t>
    <phoneticPr fontId="1" type="noConversion"/>
  </si>
  <si>
    <t>총합계</t>
    <phoneticPr fontId="1" type="noConversion"/>
  </si>
  <si>
    <t>발생일자</t>
  </si>
  <si>
    <t>후원금종류</t>
  </si>
  <si>
    <t>후원자구분</t>
  </si>
  <si>
    <t>비영리
법인구분</t>
  </si>
  <si>
    <t>기타내용</t>
  </si>
  <si>
    <t>모금자
기관여부</t>
  </si>
  <si>
    <t>기부금
단체여부</t>
  </si>
  <si>
    <t>후원자</t>
  </si>
  <si>
    <t>내역</t>
  </si>
  <si>
    <t>금액</t>
  </si>
  <si>
    <t>비고</t>
  </si>
  <si>
    <t>기타 후원금품</t>
  </si>
  <si>
    <t>개인</t>
  </si>
  <si>
    <t>N</t>
  </si>
  <si>
    <t>국가기관</t>
  </si>
  <si>
    <t>2019년 후원금 수입명세서</t>
    <phoneticPr fontId="1" type="noConversion"/>
  </si>
  <si>
    <t>노**</t>
  </si>
  <si>
    <t>김**</t>
  </si>
  <si>
    <t>전**</t>
  </si>
  <si>
    <t>한**</t>
  </si>
  <si>
    <t>안**</t>
  </si>
  <si>
    <t>정**</t>
  </si>
  <si>
    <t>황**</t>
  </si>
  <si>
    <t>조**</t>
  </si>
  <si>
    <t>박**</t>
  </si>
  <si>
    <t>남**</t>
  </si>
  <si>
    <t>예**자</t>
  </si>
  <si>
    <t>최**</t>
  </si>
  <si>
    <t>오**</t>
  </si>
  <si>
    <t>국**강보험공단**지사</t>
    <phoneticPr fontId="1" type="noConversion"/>
  </si>
  <si>
    <t>국**강보험공단**지사</t>
    <phoneticPr fontId="1" type="noConversion"/>
  </si>
  <si>
    <t>전문공과훈련</t>
  </si>
  <si>
    <t>보나카페 서비스 직종훈련을 위한 홀더구입</t>
  </si>
  <si>
    <t>산출기준</t>
  </si>
  <si>
    <t>사용내역</t>
  </si>
  <si>
    <t>사용일자</t>
  </si>
  <si>
    <t>결연후원금 여부</t>
    <phoneticPr fontId="1" type="noConversion"/>
  </si>
  <si>
    <t>2019년 후원금 사용내역서</t>
    <phoneticPr fontId="1" type="noConversion"/>
  </si>
  <si>
    <t>후원금 수입 및 지출 총괄표</t>
  </si>
  <si>
    <t>2019년도  광명장애인보호작업장</t>
    <phoneticPr fontId="1" type="noConversion"/>
  </si>
  <si>
    <t>2018년 이월금</t>
    <phoneticPr fontId="1" type="noConversion"/>
  </si>
  <si>
    <t>2019년도 후원금 이월액</t>
    <phoneticPr fontId="1" type="noConversion"/>
  </si>
  <si>
    <t>2019년 후원금 수입</t>
    <phoneticPr fontId="1" type="noConversion"/>
  </si>
  <si>
    <t>2019년 후원금 지출</t>
    <phoneticPr fontId="1" type="noConversion"/>
  </si>
  <si>
    <t>포</t>
  </si>
  <si>
    <t>밀가루</t>
  </si>
  <si>
    <t>영리법인</t>
  </si>
  <si>
    <t>박스</t>
  </si>
  <si>
    <t>제과류</t>
  </si>
  <si>
    <t>비영리법인</t>
  </si>
  <si>
    <t>음료류</t>
  </si>
  <si>
    <t>봉지</t>
  </si>
  <si>
    <t>개</t>
  </si>
  <si>
    <t>제빵</t>
  </si>
  <si>
    <t>장</t>
  </si>
  <si>
    <t>전시권</t>
  </si>
  <si>
    <t>상당금액</t>
  </si>
  <si>
    <t>단위</t>
  </si>
  <si>
    <t>수량</t>
  </si>
  <si>
    <t>품명</t>
  </si>
  <si>
    <t>후원품종류</t>
  </si>
  <si>
    <t>2019년 후원품 수입명세서</t>
    <phoneticPr fontId="1" type="noConversion"/>
  </si>
  <si>
    <t>2019년 후원품 사용내역서</t>
    <phoneticPr fontId="1" type="noConversion"/>
  </si>
  <si>
    <t>제과제빵생산지원</t>
    <phoneticPr fontId="1" type="noConversion"/>
  </si>
  <si>
    <t>훈련생 간식지원</t>
    <phoneticPr fontId="1" type="noConversion"/>
  </si>
  <si>
    <t>훈련생 지원</t>
    <phoneticPr fontId="1" type="noConversion"/>
  </si>
  <si>
    <t>광명장애인보호작업장</t>
    <phoneticPr fontId="1" type="noConversion"/>
  </si>
  <si>
    <t>1005-802-259050</t>
    <phoneticPr fontId="1" type="noConversion"/>
  </si>
  <si>
    <t>우리은행</t>
  </si>
  <si>
    <t>계좌명의</t>
  </si>
  <si>
    <t>계좌번호</t>
  </si>
  <si>
    <t>금융기관 등의 명칭</t>
  </si>
  <si>
    <t>광명장애인보호작업장 후원금 전용 계좌</t>
    <phoneticPr fontId="1" type="noConversion"/>
  </si>
  <si>
    <t>박력,강력20kg</t>
  </si>
  <si>
    <t>허르만헤세 전시권</t>
  </si>
  <si>
    <t>요리스낵 멕시칸 타코칩</t>
  </si>
  <si>
    <t>광명동굴빵</t>
  </si>
  <si>
    <t>롯데 젤리셔서, 드래곤볼 젤리</t>
  </si>
  <si>
    <t>박력,강력,중력20kg</t>
  </si>
  <si>
    <t>빵용,다목적용20kg</t>
  </si>
  <si>
    <t>빵용,다목적용,중력20kg</t>
  </si>
  <si>
    <t>빵용,중력20kg</t>
  </si>
  <si>
    <t>중력20kg</t>
  </si>
  <si>
    <t>조지아 오리지널</t>
  </si>
  <si>
    <t>치토스</t>
  </si>
  <si>
    <t>초코파이</t>
  </si>
  <si>
    <t>찰떡파이</t>
  </si>
  <si>
    <t>쿠키플러스 카라멜</t>
  </si>
  <si>
    <t>샤롯데 샤바나 밀크&amp;헤이즐</t>
  </si>
  <si>
    <t>샤롯데 포레스트 다크&amp;스트로베리</t>
  </si>
  <si>
    <t>감칠맛옥수수 매콤한맛</t>
    <phoneticPr fontId="1" type="noConversion"/>
  </si>
  <si>
    <t>부*********</t>
    <phoneticPr fontId="1" type="noConversion"/>
  </si>
  <si>
    <t>주*****</t>
  </si>
  <si>
    <t>주*****</t>
    <phoneticPr fontId="1" type="noConversion"/>
  </si>
  <si>
    <t>광*********</t>
    <phoneticPr fontId="1" type="noConversion"/>
  </si>
  <si>
    <t>합  계</t>
    <phoneticPr fontId="1" type="noConversion"/>
  </si>
  <si>
    <t>사용처</t>
    <phoneticPr fontId="1" type="noConversion"/>
  </si>
  <si>
    <t>아니오</t>
    <phoneticPr fontId="1" type="noConversion"/>
  </si>
  <si>
    <t>결연후원품 여부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</si>
</sst>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1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5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b/>
      <sz val="9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b/>
      <sz val="15"/>
      <color theme="1"/>
      <name val="맑은 고딕"/>
      <family val="3"/>
      <charset val="129"/>
      <scheme val="major"/>
    </font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</font>
    <font>
      <b/>
      <sz val="14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6"/>
      <color theme="1"/>
      <name val="맑은 고딕"/>
      <family val="3"/>
      <charset val="129"/>
      <scheme val="minor"/>
    </font>
    <font>
      <b/>
      <sz val="20"/>
      <color indexed="8"/>
      <name val="맑은 고딕"/>
      <family val="3"/>
      <charset val="129"/>
    </font>
    <font>
      <sz val="20"/>
      <color theme="1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3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18" fillId="0" borderId="0">
      <alignment vertical="center"/>
    </xf>
    <xf numFmtId="0" fontId="18" fillId="0" borderId="0">
      <alignment vertical="center"/>
    </xf>
  </cellStyleXfs>
  <cellXfs count="83">
    <xf numFmtId="0" fontId="0" fillId="0" borderId="0" xfId="0">
      <alignment vertical="center"/>
    </xf>
    <xf numFmtId="0" fontId="0" fillId="0" borderId="0" xfId="0" applyFont="1" applyFill="1">
      <alignment vertical="center"/>
    </xf>
    <xf numFmtId="0" fontId="0" fillId="0" borderId="0" xfId="0" applyFont="1" applyFill="1" applyAlignment="1">
      <alignment horizontal="centerContinuous" vertical="center"/>
    </xf>
    <xf numFmtId="0" fontId="2" fillId="0" borderId="0" xfId="0" applyFont="1" applyFill="1" applyAlignment="1">
      <alignment horizontal="centerContinuous" vertical="center"/>
    </xf>
    <xf numFmtId="0" fontId="2" fillId="0" borderId="0" xfId="0" applyFont="1" applyFill="1">
      <alignment vertical="center"/>
    </xf>
    <xf numFmtId="0" fontId="0" fillId="0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0" xfId="0" applyFont="1" applyFill="1">
      <alignment vertical="center"/>
    </xf>
    <xf numFmtId="14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176" fontId="3" fillId="0" borderId="1" xfId="0" applyNumberFormat="1" applyFont="1" applyFill="1" applyBorder="1" applyAlignment="1">
      <alignment horizontal="right" vertical="center" wrapText="1"/>
    </xf>
    <xf numFmtId="0" fontId="3" fillId="0" borderId="3" xfId="0" applyFont="1" applyFill="1" applyBorder="1" applyAlignment="1">
      <alignment horizontal="center" vertical="center" wrapText="1"/>
    </xf>
    <xf numFmtId="14" fontId="3" fillId="0" borderId="3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left" vertical="center" wrapText="1"/>
    </xf>
    <xf numFmtId="176" fontId="3" fillId="0" borderId="3" xfId="0" applyNumberFormat="1" applyFont="1" applyFill="1" applyBorder="1" applyAlignment="1">
      <alignment horizontal="right" vertical="center" wrapText="1"/>
    </xf>
    <xf numFmtId="0" fontId="4" fillId="0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6" fillId="0" borderId="0" xfId="0" applyFont="1" applyFill="1">
      <alignment vertical="center"/>
    </xf>
    <xf numFmtId="176" fontId="5" fillId="4" borderId="1" xfId="0" applyNumberFormat="1" applyFont="1" applyFill="1" applyBorder="1" applyAlignment="1">
      <alignment horizontal="right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right" vertical="center" wrapText="1"/>
    </xf>
    <xf numFmtId="3" fontId="3" fillId="0" borderId="1" xfId="0" applyNumberFormat="1" applyFont="1" applyFill="1" applyBorder="1" applyAlignment="1">
      <alignment horizontal="right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right" vertical="center" wrapText="1"/>
    </xf>
    <xf numFmtId="3" fontId="3" fillId="0" borderId="3" xfId="0" applyNumberFormat="1" applyFont="1" applyFill="1" applyBorder="1" applyAlignment="1">
      <alignment horizontal="right" vertical="center" wrapText="1"/>
    </xf>
    <xf numFmtId="0" fontId="5" fillId="3" borderId="1" xfId="0" applyFont="1" applyFill="1" applyBorder="1" applyAlignment="1">
      <alignment horizontal="center" vertical="center" wrapText="1"/>
    </xf>
    <xf numFmtId="3" fontId="5" fillId="3" borderId="1" xfId="0" applyNumberFormat="1" applyFont="1" applyFill="1" applyBorder="1" applyAlignment="1">
      <alignment horizontal="right" vertical="center" wrapText="1"/>
    </xf>
    <xf numFmtId="0" fontId="5" fillId="3" borderId="3" xfId="0" applyFont="1" applyFill="1" applyBorder="1" applyAlignment="1">
      <alignment horizontal="center" vertical="center" wrapText="1"/>
    </xf>
    <xf numFmtId="3" fontId="5" fillId="3" borderId="3" xfId="0" applyNumberFormat="1" applyFont="1" applyFill="1" applyBorder="1" applyAlignment="1">
      <alignment horizontal="right" vertical="center" wrapText="1"/>
    </xf>
    <xf numFmtId="0" fontId="7" fillId="0" borderId="0" xfId="0" applyFont="1" applyFill="1" applyAlignment="1">
      <alignment horizontal="centerContinuous" vertical="center"/>
    </xf>
    <xf numFmtId="0" fontId="4" fillId="0" borderId="0" xfId="0" applyFont="1" applyFill="1" applyAlignment="1">
      <alignment horizontal="centerContinuous" vertical="center"/>
    </xf>
    <xf numFmtId="0" fontId="5" fillId="3" borderId="1" xfId="0" applyFont="1" applyFill="1" applyBorder="1" applyAlignment="1">
      <alignment horizontal="right" vertical="center" wrapText="1"/>
    </xf>
    <xf numFmtId="0" fontId="9" fillId="0" borderId="0" xfId="0" applyFont="1" applyAlignment="1">
      <alignment horizontal="center" vertical="center"/>
    </xf>
    <xf numFmtId="41" fontId="12" fillId="0" borderId="17" xfId="1" applyFont="1" applyBorder="1" applyAlignment="1">
      <alignment horizontal="center" vertical="center"/>
    </xf>
    <xf numFmtId="41" fontId="11" fillId="0" borderId="18" xfId="1" applyFont="1" applyBorder="1" applyAlignment="1">
      <alignment horizontal="center" vertical="center"/>
    </xf>
    <xf numFmtId="41" fontId="12" fillId="0" borderId="19" xfId="1" applyFont="1" applyBorder="1" applyAlignment="1">
      <alignment horizontal="center" vertical="center"/>
    </xf>
    <xf numFmtId="0" fontId="11" fillId="4" borderId="14" xfId="0" applyFont="1" applyFill="1" applyBorder="1" applyAlignment="1">
      <alignment horizontal="center" vertical="center"/>
    </xf>
    <xf numFmtId="0" fontId="11" fillId="4" borderId="15" xfId="0" applyFont="1" applyFill="1" applyBorder="1" applyAlignment="1">
      <alignment horizontal="center" vertical="center"/>
    </xf>
    <xf numFmtId="0" fontId="11" fillId="4" borderId="16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176" fontId="3" fillId="0" borderId="3" xfId="0" applyNumberFormat="1" applyFont="1" applyFill="1" applyBorder="1" applyAlignment="1">
      <alignment horizontal="center" vertical="center" wrapText="1"/>
    </xf>
    <xf numFmtId="0" fontId="13" fillId="0" borderId="23" xfId="0" applyFont="1" applyBorder="1" applyAlignment="1">
      <alignment horizontal="center" vertical="center"/>
    </xf>
    <xf numFmtId="0" fontId="13" fillId="4" borderId="29" xfId="0" applyFont="1" applyFill="1" applyBorder="1" applyAlignment="1">
      <alignment horizontal="center" vertical="center"/>
    </xf>
    <xf numFmtId="0" fontId="14" fillId="0" borderId="0" xfId="0" applyFont="1">
      <alignment vertical="center"/>
    </xf>
    <xf numFmtId="0" fontId="16" fillId="0" borderId="0" xfId="0" applyFont="1">
      <alignment vertical="center"/>
    </xf>
    <xf numFmtId="0" fontId="15" fillId="0" borderId="0" xfId="0" applyFont="1" applyBorder="1" applyAlignment="1">
      <alignment horizontal="center" vertical="center"/>
    </xf>
    <xf numFmtId="0" fontId="5" fillId="5" borderId="10" xfId="0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center" vertical="center" wrapText="1"/>
    </xf>
    <xf numFmtId="0" fontId="17" fillId="0" borderId="3" xfId="0" applyFont="1" applyFill="1" applyBorder="1" applyAlignment="1">
      <alignment horizontal="center" vertical="center" wrapText="1"/>
    </xf>
    <xf numFmtId="3" fontId="3" fillId="0" borderId="4" xfId="0" applyNumberFormat="1" applyFont="1" applyFill="1" applyBorder="1" applyAlignment="1">
      <alignment horizontal="right" vertical="center" wrapText="1"/>
    </xf>
    <xf numFmtId="3" fontId="5" fillId="4" borderId="32" xfId="0" applyNumberFormat="1" applyFont="1" applyFill="1" applyBorder="1" applyAlignment="1">
      <alignment vertical="center" wrapText="1"/>
    </xf>
    <xf numFmtId="14" fontId="3" fillId="0" borderId="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176" fontId="3" fillId="0" borderId="4" xfId="0" applyNumberFormat="1" applyFont="1" applyFill="1" applyBorder="1" applyAlignment="1">
      <alignment horizontal="center" vertical="center" wrapText="1"/>
    </xf>
    <xf numFmtId="176" fontId="3" fillId="0" borderId="4" xfId="0" applyNumberFormat="1" applyFont="1" applyFill="1" applyBorder="1" applyAlignment="1">
      <alignment horizontal="right" vertical="center" wrapText="1"/>
    </xf>
    <xf numFmtId="176" fontId="5" fillId="4" borderId="32" xfId="0" applyNumberFormat="1" applyFont="1" applyFill="1" applyBorder="1">
      <alignment vertical="center"/>
    </xf>
    <xf numFmtId="0" fontId="5" fillId="3" borderId="5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5" fillId="3" borderId="0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5" fillId="4" borderId="12" xfId="0" applyFont="1" applyFill="1" applyBorder="1" applyAlignment="1">
      <alignment horizontal="center" vertical="center" wrapText="1"/>
    </xf>
    <xf numFmtId="0" fontId="5" fillId="4" borderId="11" xfId="0" applyFont="1" applyFill="1" applyBorder="1" applyAlignment="1">
      <alignment horizontal="center" vertical="center" wrapText="1"/>
    </xf>
    <xf numFmtId="0" fontId="5" fillId="4" borderId="10" xfId="0" applyFont="1" applyFill="1" applyBorder="1" applyAlignment="1">
      <alignment horizontal="center" vertical="center" wrapText="1"/>
    </xf>
    <xf numFmtId="0" fontId="5" fillId="4" borderId="32" xfId="0" applyFont="1" applyFill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13" fillId="4" borderId="31" xfId="0" applyFont="1" applyFill="1" applyBorder="1" applyAlignment="1">
      <alignment horizontal="center" vertical="center"/>
    </xf>
    <xf numFmtId="0" fontId="13" fillId="4" borderId="27" xfId="0" applyFont="1" applyFill="1" applyBorder="1" applyAlignment="1">
      <alignment horizontal="center" vertical="center"/>
    </xf>
    <xf numFmtId="0" fontId="13" fillId="4" borderId="30" xfId="0" applyFont="1" applyFill="1" applyBorder="1" applyAlignment="1">
      <alignment horizontal="center" vertical="center"/>
    </xf>
    <xf numFmtId="0" fontId="13" fillId="4" borderId="28" xfId="0" applyFont="1" applyFill="1" applyBorder="1" applyAlignment="1">
      <alignment horizontal="center" vertical="center"/>
    </xf>
    <xf numFmtId="0" fontId="13" fillId="4" borderId="26" xfId="0" applyFont="1" applyFill="1" applyBorder="1" applyAlignment="1">
      <alignment horizontal="center" vertical="center"/>
    </xf>
    <xf numFmtId="0" fontId="13" fillId="0" borderId="25" xfId="0" applyFont="1" applyBorder="1" applyAlignment="1">
      <alignment horizontal="center" vertical="center"/>
    </xf>
    <xf numFmtId="0" fontId="13" fillId="0" borderId="21" xfId="0" applyFont="1" applyBorder="1" applyAlignment="1">
      <alignment horizontal="center" vertical="center"/>
    </xf>
    <xf numFmtId="0" fontId="13" fillId="0" borderId="24" xfId="0" applyFont="1" applyBorder="1" applyAlignment="1">
      <alignment horizontal="center" vertical="center"/>
    </xf>
    <xf numFmtId="0" fontId="13" fillId="0" borderId="22" xfId="0" applyFont="1" applyBorder="1" applyAlignment="1">
      <alignment horizontal="center" vertical="center"/>
    </xf>
    <xf numFmtId="0" fontId="13" fillId="0" borderId="20" xfId="0" applyFont="1" applyBorder="1" applyAlignment="1">
      <alignment horizontal="center" vertical="center"/>
    </xf>
  </cellXfs>
  <cellStyles count="5">
    <cellStyle name="쉼표 [0]" xfId="1" builtinId="6"/>
    <cellStyle name="쉼표 [0] 2" xfId="2"/>
    <cellStyle name="표준" xfId="0" builtinId="0"/>
    <cellStyle name="표준 58" xfId="3"/>
    <cellStyle name="표준 61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8"/>
  <sheetViews>
    <sheetView showGridLines="0" tabSelected="1" workbookViewId="0"/>
  </sheetViews>
  <sheetFormatPr defaultRowHeight="16.5" x14ac:dyDescent="0.3"/>
  <cols>
    <col min="1" max="2" width="13.25" style="1" customWidth="1"/>
    <col min="3" max="3" width="19.75" style="1" customWidth="1"/>
    <col min="4" max="4" width="8.625" style="1" customWidth="1"/>
    <col min="5" max="8" width="12.625" style="1" customWidth="1"/>
    <col min="9" max="16384" width="9" style="1"/>
  </cols>
  <sheetData>
    <row r="1" spans="1:8" s="4" customFormat="1" ht="20.100000000000001" customHeight="1" x14ac:dyDescent="0.3">
      <c r="A1" s="3" t="s">
        <v>31</v>
      </c>
      <c r="B1" s="3"/>
      <c r="C1" s="3"/>
      <c r="D1" s="3"/>
      <c r="E1" s="3"/>
      <c r="F1" s="3"/>
      <c r="G1" s="3"/>
      <c r="H1" s="3"/>
    </row>
    <row r="3" spans="1:8" s="7" customFormat="1" ht="17.100000000000001" customHeight="1" x14ac:dyDescent="0.3">
      <c r="A3" s="17" t="s">
        <v>1</v>
      </c>
      <c r="B3" s="17" t="s">
        <v>2</v>
      </c>
      <c r="C3" s="17" t="s">
        <v>3</v>
      </c>
      <c r="D3" s="17" t="s">
        <v>4</v>
      </c>
      <c r="E3" s="17" t="s">
        <v>5</v>
      </c>
      <c r="F3" s="17" t="s">
        <v>6</v>
      </c>
      <c r="G3" s="17" t="s">
        <v>7</v>
      </c>
      <c r="H3" s="17" t="s">
        <v>8</v>
      </c>
    </row>
    <row r="4" spans="1:8" s="7" customFormat="1" x14ac:dyDescent="0.3">
      <c r="A4" s="20" t="s">
        <v>9</v>
      </c>
      <c r="B4" s="20" t="s">
        <v>9</v>
      </c>
      <c r="C4" s="20" t="s">
        <v>9</v>
      </c>
      <c r="D4" s="6" t="s">
        <v>10</v>
      </c>
      <c r="E4" s="21">
        <v>0</v>
      </c>
      <c r="F4" s="22">
        <v>660000000</v>
      </c>
      <c r="G4" s="21">
        <v>0</v>
      </c>
      <c r="H4" s="22">
        <v>660000000</v>
      </c>
    </row>
    <row r="5" spans="1:8" s="7" customFormat="1" x14ac:dyDescent="0.3">
      <c r="A5" s="23"/>
      <c r="B5" s="23"/>
      <c r="C5" s="23"/>
      <c r="D5" s="11" t="s">
        <v>11</v>
      </c>
      <c r="E5" s="24">
        <v>0</v>
      </c>
      <c r="F5" s="24">
        <v>0</v>
      </c>
      <c r="G5" s="24">
        <v>0</v>
      </c>
      <c r="H5" s="24">
        <v>0</v>
      </c>
    </row>
    <row r="6" spans="1:8" s="7" customFormat="1" x14ac:dyDescent="0.3">
      <c r="A6" s="23"/>
      <c r="B6" s="23"/>
      <c r="C6" s="11"/>
      <c r="D6" s="11" t="s">
        <v>12</v>
      </c>
      <c r="E6" s="24">
        <v>0</v>
      </c>
      <c r="F6" s="25">
        <v>660000000</v>
      </c>
      <c r="G6" s="24">
        <v>0</v>
      </c>
      <c r="H6" s="25">
        <v>660000000</v>
      </c>
    </row>
    <row r="7" spans="1:8" s="7" customFormat="1" x14ac:dyDescent="0.3">
      <c r="A7" s="23"/>
      <c r="B7" s="23"/>
      <c r="C7" s="23" t="s">
        <v>13</v>
      </c>
      <c r="D7" s="11" t="s">
        <v>10</v>
      </c>
      <c r="E7" s="24">
        <v>0</v>
      </c>
      <c r="F7" s="25">
        <v>24000000</v>
      </c>
      <c r="G7" s="24">
        <v>0</v>
      </c>
      <c r="H7" s="25">
        <v>24000000</v>
      </c>
    </row>
    <row r="8" spans="1:8" s="7" customFormat="1" x14ac:dyDescent="0.3">
      <c r="A8" s="23"/>
      <c r="B8" s="23"/>
      <c r="C8" s="23"/>
      <c r="D8" s="11" t="s">
        <v>11</v>
      </c>
      <c r="E8" s="24">
        <v>0</v>
      </c>
      <c r="F8" s="25">
        <v>5980000</v>
      </c>
      <c r="G8" s="24">
        <v>0</v>
      </c>
      <c r="H8" s="25">
        <v>5980000</v>
      </c>
    </row>
    <row r="9" spans="1:8" s="7" customFormat="1" x14ac:dyDescent="0.3">
      <c r="A9" s="23"/>
      <c r="B9" s="23"/>
      <c r="C9" s="11"/>
      <c r="D9" s="11" t="s">
        <v>12</v>
      </c>
      <c r="E9" s="24">
        <v>0</v>
      </c>
      <c r="F9" s="25">
        <v>18020000</v>
      </c>
      <c r="G9" s="24">
        <v>0</v>
      </c>
      <c r="H9" s="25">
        <v>18020000</v>
      </c>
    </row>
    <row r="10" spans="1:8" s="7" customFormat="1" x14ac:dyDescent="0.3">
      <c r="A10" s="23"/>
      <c r="B10" s="23"/>
      <c r="C10" s="23" t="s">
        <v>14</v>
      </c>
      <c r="D10" s="11" t="s">
        <v>10</v>
      </c>
      <c r="E10" s="24">
        <v>0</v>
      </c>
      <c r="F10" s="24">
        <v>0</v>
      </c>
      <c r="G10" s="24">
        <v>0</v>
      </c>
      <c r="H10" s="24">
        <v>0</v>
      </c>
    </row>
    <row r="11" spans="1:8" s="7" customFormat="1" x14ac:dyDescent="0.3">
      <c r="A11" s="23"/>
      <c r="B11" s="23"/>
      <c r="C11" s="23"/>
      <c r="D11" s="11" t="s">
        <v>11</v>
      </c>
      <c r="E11" s="24">
        <v>0</v>
      </c>
      <c r="F11" s="25">
        <v>655731831</v>
      </c>
      <c r="G11" s="24">
        <v>0</v>
      </c>
      <c r="H11" s="25">
        <v>655731831</v>
      </c>
    </row>
    <row r="12" spans="1:8" s="7" customFormat="1" x14ac:dyDescent="0.3">
      <c r="A12" s="23"/>
      <c r="B12" s="23"/>
      <c r="C12" s="11"/>
      <c r="D12" s="11" t="s">
        <v>12</v>
      </c>
      <c r="E12" s="24">
        <v>0</v>
      </c>
      <c r="F12" s="25">
        <v>-655731831</v>
      </c>
      <c r="G12" s="24">
        <v>0</v>
      </c>
      <c r="H12" s="25">
        <v>-655731831</v>
      </c>
    </row>
    <row r="13" spans="1:8" s="7" customFormat="1" x14ac:dyDescent="0.3">
      <c r="A13" s="23"/>
      <c r="B13" s="23"/>
      <c r="C13" s="23" t="s">
        <v>15</v>
      </c>
      <c r="D13" s="11" t="s">
        <v>10</v>
      </c>
      <c r="E13" s="24">
        <v>0</v>
      </c>
      <c r="F13" s="25">
        <v>46770000</v>
      </c>
      <c r="G13" s="24">
        <v>0</v>
      </c>
      <c r="H13" s="25">
        <v>46770000</v>
      </c>
    </row>
    <row r="14" spans="1:8" s="7" customFormat="1" x14ac:dyDescent="0.3">
      <c r="A14" s="23"/>
      <c r="B14" s="23"/>
      <c r="C14" s="23"/>
      <c r="D14" s="11" t="s">
        <v>11</v>
      </c>
      <c r="E14" s="24">
        <v>0</v>
      </c>
      <c r="F14" s="25">
        <v>36532000</v>
      </c>
      <c r="G14" s="24">
        <v>0</v>
      </c>
      <c r="H14" s="25">
        <v>36532000</v>
      </c>
    </row>
    <row r="15" spans="1:8" s="7" customFormat="1" x14ac:dyDescent="0.3">
      <c r="A15" s="11"/>
      <c r="B15" s="11"/>
      <c r="C15" s="11"/>
      <c r="D15" s="11" t="s">
        <v>12</v>
      </c>
      <c r="E15" s="24">
        <v>0</v>
      </c>
      <c r="F15" s="25">
        <v>10238000</v>
      </c>
      <c r="G15" s="24">
        <v>0</v>
      </c>
      <c r="H15" s="25">
        <v>10238000</v>
      </c>
    </row>
    <row r="16" spans="1:8" s="7" customFormat="1" x14ac:dyDescent="0.3">
      <c r="A16" s="23" t="s">
        <v>16</v>
      </c>
      <c r="B16" s="23" t="s">
        <v>16</v>
      </c>
      <c r="C16" s="23" t="s">
        <v>17</v>
      </c>
      <c r="D16" s="11" t="s">
        <v>10</v>
      </c>
      <c r="E16" s="25">
        <v>780427000</v>
      </c>
      <c r="F16" s="24">
        <v>0</v>
      </c>
      <c r="G16" s="24">
        <v>0</v>
      </c>
      <c r="H16" s="25">
        <v>780427000</v>
      </c>
    </row>
    <row r="17" spans="1:8" s="7" customFormat="1" x14ac:dyDescent="0.3">
      <c r="A17" s="23"/>
      <c r="B17" s="23"/>
      <c r="C17" s="23"/>
      <c r="D17" s="11" t="s">
        <v>11</v>
      </c>
      <c r="E17" s="25">
        <v>779646000</v>
      </c>
      <c r="F17" s="24">
        <v>0</v>
      </c>
      <c r="G17" s="24">
        <v>0</v>
      </c>
      <c r="H17" s="25">
        <v>779646000</v>
      </c>
    </row>
    <row r="18" spans="1:8" s="7" customFormat="1" x14ac:dyDescent="0.3">
      <c r="A18" s="23"/>
      <c r="B18" s="23"/>
      <c r="C18" s="11"/>
      <c r="D18" s="11" t="s">
        <v>12</v>
      </c>
      <c r="E18" s="25">
        <v>781000</v>
      </c>
      <c r="F18" s="24">
        <v>0</v>
      </c>
      <c r="G18" s="24">
        <v>0</v>
      </c>
      <c r="H18" s="25">
        <v>781000</v>
      </c>
    </row>
    <row r="19" spans="1:8" s="7" customFormat="1" x14ac:dyDescent="0.3">
      <c r="A19" s="23"/>
      <c r="B19" s="23"/>
      <c r="C19" s="23" t="s">
        <v>18</v>
      </c>
      <c r="D19" s="11" t="s">
        <v>10</v>
      </c>
      <c r="E19" s="25">
        <v>15970000</v>
      </c>
      <c r="F19" s="24">
        <v>0</v>
      </c>
      <c r="G19" s="24">
        <v>0</v>
      </c>
      <c r="H19" s="25">
        <v>15970000</v>
      </c>
    </row>
    <row r="20" spans="1:8" s="7" customFormat="1" x14ac:dyDescent="0.3">
      <c r="A20" s="23"/>
      <c r="B20" s="23"/>
      <c r="C20" s="23"/>
      <c r="D20" s="11" t="s">
        <v>11</v>
      </c>
      <c r="E20" s="25">
        <v>15970000</v>
      </c>
      <c r="F20" s="24">
        <v>0</v>
      </c>
      <c r="G20" s="24">
        <v>0</v>
      </c>
      <c r="H20" s="25">
        <v>15970000</v>
      </c>
    </row>
    <row r="21" spans="1:8" s="7" customFormat="1" x14ac:dyDescent="0.3">
      <c r="A21" s="11"/>
      <c r="B21" s="11"/>
      <c r="C21" s="11"/>
      <c r="D21" s="11" t="s">
        <v>12</v>
      </c>
      <c r="E21" s="24">
        <v>0</v>
      </c>
      <c r="F21" s="24">
        <v>0</v>
      </c>
      <c r="G21" s="24">
        <v>0</v>
      </c>
      <c r="H21" s="24">
        <v>0</v>
      </c>
    </row>
    <row r="22" spans="1:8" s="7" customFormat="1" x14ac:dyDescent="0.3">
      <c r="A22" s="23" t="s">
        <v>19</v>
      </c>
      <c r="B22" s="23" t="s">
        <v>19</v>
      </c>
      <c r="C22" s="23" t="s">
        <v>20</v>
      </c>
      <c r="D22" s="11" t="s">
        <v>10</v>
      </c>
      <c r="E22" s="24">
        <v>0</v>
      </c>
      <c r="F22" s="24">
        <v>0</v>
      </c>
      <c r="G22" s="24">
        <v>0</v>
      </c>
      <c r="H22" s="24">
        <v>0</v>
      </c>
    </row>
    <row r="23" spans="1:8" s="7" customFormat="1" x14ac:dyDescent="0.3">
      <c r="A23" s="23"/>
      <c r="B23" s="23"/>
      <c r="C23" s="23"/>
      <c r="D23" s="11" t="s">
        <v>11</v>
      </c>
      <c r="E23" s="24">
        <v>0</v>
      </c>
      <c r="F23" s="24">
        <v>0</v>
      </c>
      <c r="G23" s="25">
        <v>660000</v>
      </c>
      <c r="H23" s="25">
        <v>660000</v>
      </c>
    </row>
    <row r="24" spans="1:8" s="7" customFormat="1" x14ac:dyDescent="0.3">
      <c r="A24" s="23"/>
      <c r="B24" s="23"/>
      <c r="C24" s="11"/>
      <c r="D24" s="11" t="s">
        <v>12</v>
      </c>
      <c r="E24" s="24">
        <v>0</v>
      </c>
      <c r="F24" s="24">
        <v>0</v>
      </c>
      <c r="G24" s="25">
        <v>-660000</v>
      </c>
      <c r="H24" s="25">
        <v>-660000</v>
      </c>
    </row>
    <row r="25" spans="1:8" s="7" customFormat="1" x14ac:dyDescent="0.3">
      <c r="A25" s="23"/>
      <c r="B25" s="23"/>
      <c r="C25" s="23" t="s">
        <v>21</v>
      </c>
      <c r="D25" s="11" t="s">
        <v>10</v>
      </c>
      <c r="E25" s="24">
        <v>0</v>
      </c>
      <c r="F25" s="24">
        <v>0</v>
      </c>
      <c r="G25" s="25">
        <v>6000000</v>
      </c>
      <c r="H25" s="25">
        <v>6000000</v>
      </c>
    </row>
    <row r="26" spans="1:8" s="7" customFormat="1" x14ac:dyDescent="0.3">
      <c r="A26" s="23"/>
      <c r="B26" s="23"/>
      <c r="C26" s="23"/>
      <c r="D26" s="11" t="s">
        <v>11</v>
      </c>
      <c r="E26" s="24">
        <v>0</v>
      </c>
      <c r="F26" s="24">
        <v>0</v>
      </c>
      <c r="G26" s="25">
        <v>3080000</v>
      </c>
      <c r="H26" s="25">
        <v>3080000</v>
      </c>
    </row>
    <row r="27" spans="1:8" s="7" customFormat="1" x14ac:dyDescent="0.3">
      <c r="A27" s="11"/>
      <c r="B27" s="11"/>
      <c r="C27" s="11"/>
      <c r="D27" s="11" t="s">
        <v>12</v>
      </c>
      <c r="E27" s="24">
        <v>0</v>
      </c>
      <c r="F27" s="24">
        <v>0</v>
      </c>
      <c r="G27" s="25">
        <v>2920000</v>
      </c>
      <c r="H27" s="25">
        <v>2920000</v>
      </c>
    </row>
    <row r="28" spans="1:8" s="7" customFormat="1" x14ac:dyDescent="0.3">
      <c r="A28" s="23" t="s">
        <v>22</v>
      </c>
      <c r="B28" s="23" t="s">
        <v>22</v>
      </c>
      <c r="C28" s="23" t="s">
        <v>23</v>
      </c>
      <c r="D28" s="11" t="s">
        <v>10</v>
      </c>
      <c r="E28" s="24">
        <v>0</v>
      </c>
      <c r="F28" s="25">
        <v>2000000</v>
      </c>
      <c r="G28" s="24">
        <v>0</v>
      </c>
      <c r="H28" s="25">
        <v>2000000</v>
      </c>
    </row>
    <row r="29" spans="1:8" s="7" customFormat="1" x14ac:dyDescent="0.3">
      <c r="A29" s="23"/>
      <c r="B29" s="23"/>
      <c r="C29" s="23"/>
      <c r="D29" s="11" t="s">
        <v>11</v>
      </c>
      <c r="E29" s="24">
        <v>0</v>
      </c>
      <c r="F29" s="25">
        <v>2000000</v>
      </c>
      <c r="G29" s="24">
        <v>0</v>
      </c>
      <c r="H29" s="25">
        <v>2000000</v>
      </c>
    </row>
    <row r="30" spans="1:8" s="7" customFormat="1" x14ac:dyDescent="0.3">
      <c r="A30" s="11"/>
      <c r="B30" s="11"/>
      <c r="C30" s="11"/>
      <c r="D30" s="11" t="s">
        <v>12</v>
      </c>
      <c r="E30" s="24">
        <v>0</v>
      </c>
      <c r="F30" s="24">
        <v>0</v>
      </c>
      <c r="G30" s="24">
        <v>0</v>
      </c>
      <c r="H30" s="24">
        <v>0</v>
      </c>
    </row>
    <row r="31" spans="1:8" s="7" customFormat="1" x14ac:dyDescent="0.3">
      <c r="A31" s="23" t="s">
        <v>24</v>
      </c>
      <c r="B31" s="23" t="s">
        <v>24</v>
      </c>
      <c r="C31" s="23" t="s">
        <v>25</v>
      </c>
      <c r="D31" s="11" t="s">
        <v>10</v>
      </c>
      <c r="E31" s="24">
        <v>0</v>
      </c>
      <c r="F31" s="25">
        <v>135320000</v>
      </c>
      <c r="G31" s="24">
        <v>0</v>
      </c>
      <c r="H31" s="25">
        <v>135320000</v>
      </c>
    </row>
    <row r="32" spans="1:8" s="7" customFormat="1" x14ac:dyDescent="0.3">
      <c r="A32" s="23"/>
      <c r="B32" s="23"/>
      <c r="C32" s="23"/>
      <c r="D32" s="11" t="s">
        <v>11</v>
      </c>
      <c r="E32" s="24">
        <v>0</v>
      </c>
      <c r="F32" s="25">
        <v>135319852</v>
      </c>
      <c r="G32" s="24">
        <v>0</v>
      </c>
      <c r="H32" s="25">
        <v>135319852</v>
      </c>
    </row>
    <row r="33" spans="1:8" s="7" customFormat="1" x14ac:dyDescent="0.3">
      <c r="A33" s="23"/>
      <c r="B33" s="23"/>
      <c r="C33" s="11"/>
      <c r="D33" s="11" t="s">
        <v>12</v>
      </c>
      <c r="E33" s="24">
        <v>0</v>
      </c>
      <c r="F33" s="24">
        <v>148</v>
      </c>
      <c r="G33" s="24">
        <v>0</v>
      </c>
      <c r="H33" s="24">
        <v>148</v>
      </c>
    </row>
    <row r="34" spans="1:8" s="7" customFormat="1" x14ac:dyDescent="0.3">
      <c r="A34" s="23"/>
      <c r="B34" s="23"/>
      <c r="C34" s="23" t="s">
        <v>26</v>
      </c>
      <c r="D34" s="11" t="s">
        <v>10</v>
      </c>
      <c r="E34" s="24">
        <v>0</v>
      </c>
      <c r="F34" s="25">
        <v>8230000</v>
      </c>
      <c r="G34" s="24">
        <v>0</v>
      </c>
      <c r="H34" s="25">
        <v>8230000</v>
      </c>
    </row>
    <row r="35" spans="1:8" s="7" customFormat="1" x14ac:dyDescent="0.3">
      <c r="A35" s="23"/>
      <c r="B35" s="23"/>
      <c r="C35" s="23"/>
      <c r="D35" s="11" t="s">
        <v>11</v>
      </c>
      <c r="E35" s="24">
        <v>0</v>
      </c>
      <c r="F35" s="24">
        <v>0</v>
      </c>
      <c r="G35" s="25">
        <v>8229313</v>
      </c>
      <c r="H35" s="25">
        <v>8229313</v>
      </c>
    </row>
    <row r="36" spans="1:8" s="7" customFormat="1" x14ac:dyDescent="0.3">
      <c r="A36" s="11"/>
      <c r="B36" s="11"/>
      <c r="C36" s="11"/>
      <c r="D36" s="11" t="s">
        <v>12</v>
      </c>
      <c r="E36" s="24">
        <v>0</v>
      </c>
      <c r="F36" s="25">
        <v>8230000</v>
      </c>
      <c r="G36" s="25">
        <v>-8229313</v>
      </c>
      <c r="H36" s="24">
        <v>687</v>
      </c>
    </row>
    <row r="37" spans="1:8" s="7" customFormat="1" x14ac:dyDescent="0.3">
      <c r="A37" s="23" t="s">
        <v>27</v>
      </c>
      <c r="B37" s="23" t="s">
        <v>27</v>
      </c>
      <c r="C37" s="23" t="s">
        <v>28</v>
      </c>
      <c r="D37" s="11" t="s">
        <v>10</v>
      </c>
      <c r="E37" s="24">
        <v>0</v>
      </c>
      <c r="F37" s="25">
        <v>200000</v>
      </c>
      <c r="G37" s="24">
        <v>0</v>
      </c>
      <c r="H37" s="25">
        <v>200000</v>
      </c>
    </row>
    <row r="38" spans="1:8" s="7" customFormat="1" x14ac:dyDescent="0.3">
      <c r="A38" s="23"/>
      <c r="B38" s="23"/>
      <c r="C38" s="23"/>
      <c r="D38" s="11" t="s">
        <v>11</v>
      </c>
      <c r="E38" s="24">
        <v>0</v>
      </c>
      <c r="F38" s="24">
        <v>0</v>
      </c>
      <c r="G38" s="24">
        <v>0</v>
      </c>
      <c r="H38" s="24">
        <v>0</v>
      </c>
    </row>
    <row r="39" spans="1:8" s="7" customFormat="1" x14ac:dyDescent="0.3">
      <c r="A39" s="23"/>
      <c r="B39" s="23"/>
      <c r="C39" s="11"/>
      <c r="D39" s="11" t="s">
        <v>12</v>
      </c>
      <c r="E39" s="24">
        <v>0</v>
      </c>
      <c r="F39" s="25">
        <v>200000</v>
      </c>
      <c r="G39" s="24">
        <v>0</v>
      </c>
      <c r="H39" s="25">
        <v>200000</v>
      </c>
    </row>
    <row r="40" spans="1:8" s="7" customFormat="1" x14ac:dyDescent="0.3">
      <c r="A40" s="23"/>
      <c r="B40" s="23"/>
      <c r="C40" s="23" t="s">
        <v>29</v>
      </c>
      <c r="D40" s="11" t="s">
        <v>10</v>
      </c>
      <c r="E40" s="25">
        <v>200000</v>
      </c>
      <c r="F40" s="25">
        <v>500000</v>
      </c>
      <c r="G40" s="24">
        <v>0</v>
      </c>
      <c r="H40" s="25">
        <v>700000</v>
      </c>
    </row>
    <row r="41" spans="1:8" s="7" customFormat="1" x14ac:dyDescent="0.3">
      <c r="A41" s="23"/>
      <c r="B41" s="23"/>
      <c r="C41" s="23"/>
      <c r="D41" s="11" t="s">
        <v>11</v>
      </c>
      <c r="E41" s="25">
        <v>135678</v>
      </c>
      <c r="F41" s="25">
        <v>147051</v>
      </c>
      <c r="G41" s="25">
        <v>9871</v>
      </c>
      <c r="H41" s="25">
        <v>292600</v>
      </c>
    </row>
    <row r="42" spans="1:8" s="7" customFormat="1" x14ac:dyDescent="0.3">
      <c r="A42" s="23"/>
      <c r="B42" s="23"/>
      <c r="C42" s="11"/>
      <c r="D42" s="11" t="s">
        <v>12</v>
      </c>
      <c r="E42" s="25">
        <v>64322</v>
      </c>
      <c r="F42" s="25">
        <v>352949</v>
      </c>
      <c r="G42" s="25">
        <v>-9871</v>
      </c>
      <c r="H42" s="25">
        <v>407400</v>
      </c>
    </row>
    <row r="43" spans="1:8" s="7" customFormat="1" x14ac:dyDescent="0.3">
      <c r="A43" s="23"/>
      <c r="B43" s="23"/>
      <c r="C43" s="23" t="s">
        <v>30</v>
      </c>
      <c r="D43" s="11" t="s">
        <v>10</v>
      </c>
      <c r="E43" s="25">
        <v>200000</v>
      </c>
      <c r="F43" s="25">
        <v>23000000</v>
      </c>
      <c r="G43" s="24">
        <v>0</v>
      </c>
      <c r="H43" s="25">
        <v>23200000</v>
      </c>
    </row>
    <row r="44" spans="1:8" s="7" customFormat="1" x14ac:dyDescent="0.3">
      <c r="A44" s="23"/>
      <c r="B44" s="23"/>
      <c r="C44" s="23"/>
      <c r="D44" s="11" t="s">
        <v>11</v>
      </c>
      <c r="E44" s="24">
        <v>0</v>
      </c>
      <c r="F44" s="25">
        <v>19281808</v>
      </c>
      <c r="G44" s="24">
        <v>0</v>
      </c>
      <c r="H44" s="25">
        <v>19281808</v>
      </c>
    </row>
    <row r="45" spans="1:8" s="7" customFormat="1" x14ac:dyDescent="0.3">
      <c r="A45" s="11"/>
      <c r="B45" s="11"/>
      <c r="C45" s="11"/>
      <c r="D45" s="11" t="s">
        <v>12</v>
      </c>
      <c r="E45" s="25">
        <v>200000</v>
      </c>
      <c r="F45" s="25">
        <v>3718192</v>
      </c>
      <c r="G45" s="24">
        <v>0</v>
      </c>
      <c r="H45" s="25">
        <v>3918192</v>
      </c>
    </row>
    <row r="46" spans="1:8" s="7" customFormat="1" x14ac:dyDescent="0.3">
      <c r="A46" s="60" t="s">
        <v>32</v>
      </c>
      <c r="B46" s="60"/>
      <c r="C46" s="61"/>
      <c r="D46" s="26" t="s">
        <v>10</v>
      </c>
      <c r="E46" s="27">
        <v>796797000</v>
      </c>
      <c r="F46" s="27">
        <v>900020000</v>
      </c>
      <c r="G46" s="27">
        <v>6000000</v>
      </c>
      <c r="H46" s="27">
        <v>1702817000</v>
      </c>
    </row>
    <row r="47" spans="1:8" s="7" customFormat="1" x14ac:dyDescent="0.3">
      <c r="A47" s="62"/>
      <c r="B47" s="62"/>
      <c r="C47" s="63"/>
      <c r="D47" s="28" t="s">
        <v>11</v>
      </c>
      <c r="E47" s="29">
        <v>795751678</v>
      </c>
      <c r="F47" s="29">
        <v>854992542</v>
      </c>
      <c r="G47" s="29">
        <v>11979184</v>
      </c>
      <c r="H47" s="29">
        <v>1662723404</v>
      </c>
    </row>
    <row r="48" spans="1:8" s="7" customFormat="1" x14ac:dyDescent="0.3">
      <c r="A48" s="64"/>
      <c r="B48" s="64"/>
      <c r="C48" s="65"/>
      <c r="D48" s="28" t="s">
        <v>12</v>
      </c>
      <c r="E48" s="29">
        <v>1045322</v>
      </c>
      <c r="F48" s="29">
        <v>45027458</v>
      </c>
      <c r="G48" s="29">
        <v>-5979184</v>
      </c>
      <c r="H48" s="29">
        <v>40093596</v>
      </c>
    </row>
  </sheetData>
  <mergeCells count="1">
    <mergeCell ref="A46:C48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8"/>
  <sheetViews>
    <sheetView showGridLines="0" workbookViewId="0"/>
  </sheetViews>
  <sheetFormatPr defaultRowHeight="16.5" x14ac:dyDescent="0.3"/>
  <cols>
    <col min="1" max="2" width="12.25" style="15" bestFit="1" customWidth="1"/>
    <col min="3" max="3" width="21.375" style="15" bestFit="1" customWidth="1"/>
    <col min="4" max="4" width="9.875" style="15" customWidth="1"/>
    <col min="5" max="8" width="12.625" style="7" customWidth="1"/>
    <col min="9" max="16384" width="9" style="7"/>
  </cols>
  <sheetData>
    <row r="1" spans="1:8" ht="24" x14ac:dyDescent="0.3">
      <c r="A1" s="30" t="s">
        <v>74</v>
      </c>
      <c r="B1" s="31"/>
      <c r="C1" s="31"/>
      <c r="D1" s="31"/>
      <c r="E1" s="31"/>
      <c r="F1" s="31"/>
      <c r="G1" s="31"/>
      <c r="H1" s="31"/>
    </row>
    <row r="3" spans="1:8" x14ac:dyDescent="0.3">
      <c r="A3" s="16" t="s">
        <v>1</v>
      </c>
      <c r="B3" s="16" t="s">
        <v>2</v>
      </c>
      <c r="C3" s="16" t="s">
        <v>3</v>
      </c>
      <c r="D3" s="16" t="s">
        <v>4</v>
      </c>
      <c r="E3" s="16" t="s">
        <v>5</v>
      </c>
      <c r="F3" s="16" t="s">
        <v>6</v>
      </c>
      <c r="G3" s="16" t="s">
        <v>7</v>
      </c>
      <c r="H3" s="16" t="s">
        <v>8</v>
      </c>
    </row>
    <row r="4" spans="1:8" x14ac:dyDescent="0.3">
      <c r="A4" s="20" t="s">
        <v>73</v>
      </c>
      <c r="B4" s="20" t="s">
        <v>72</v>
      </c>
      <c r="C4" s="20" t="s">
        <v>71</v>
      </c>
      <c r="D4" s="6" t="s">
        <v>10</v>
      </c>
      <c r="E4" s="22">
        <v>392691800</v>
      </c>
      <c r="F4" s="21">
        <v>0</v>
      </c>
      <c r="G4" s="21">
        <v>0</v>
      </c>
      <c r="H4" s="22">
        <v>392691800</v>
      </c>
    </row>
    <row r="5" spans="1:8" x14ac:dyDescent="0.3">
      <c r="A5" s="23"/>
      <c r="B5" s="23"/>
      <c r="C5" s="23"/>
      <c r="D5" s="11" t="s">
        <v>11</v>
      </c>
      <c r="E5" s="25">
        <v>390346800</v>
      </c>
      <c r="F5" s="24">
        <v>0</v>
      </c>
      <c r="G5" s="24">
        <v>0</v>
      </c>
      <c r="H5" s="25">
        <v>390346800</v>
      </c>
    </row>
    <row r="6" spans="1:8" x14ac:dyDescent="0.3">
      <c r="A6" s="23"/>
      <c r="B6" s="23"/>
      <c r="C6" s="11"/>
      <c r="D6" s="11" t="s">
        <v>12</v>
      </c>
      <c r="E6" s="25">
        <v>2345000</v>
      </c>
      <c r="F6" s="24">
        <v>0</v>
      </c>
      <c r="G6" s="24">
        <v>0</v>
      </c>
      <c r="H6" s="25">
        <v>2345000</v>
      </c>
    </row>
    <row r="7" spans="1:8" x14ac:dyDescent="0.3">
      <c r="A7" s="23"/>
      <c r="B7" s="23"/>
      <c r="C7" s="23" t="s">
        <v>70</v>
      </c>
      <c r="D7" s="11" t="s">
        <v>10</v>
      </c>
      <c r="E7" s="25">
        <v>90183680</v>
      </c>
      <c r="F7" s="24">
        <v>0</v>
      </c>
      <c r="G7" s="24">
        <v>0</v>
      </c>
      <c r="H7" s="25">
        <v>90183680</v>
      </c>
    </row>
    <row r="8" spans="1:8" x14ac:dyDescent="0.3">
      <c r="A8" s="23"/>
      <c r="B8" s="23"/>
      <c r="C8" s="23"/>
      <c r="D8" s="11" t="s">
        <v>11</v>
      </c>
      <c r="E8" s="25">
        <v>86869270</v>
      </c>
      <c r="F8" s="24">
        <v>0</v>
      </c>
      <c r="G8" s="24">
        <v>0</v>
      </c>
      <c r="H8" s="25">
        <v>86869270</v>
      </c>
    </row>
    <row r="9" spans="1:8" x14ac:dyDescent="0.3">
      <c r="A9" s="23"/>
      <c r="B9" s="23"/>
      <c r="C9" s="11"/>
      <c r="D9" s="11" t="s">
        <v>12</v>
      </c>
      <c r="E9" s="25">
        <v>3314410</v>
      </c>
      <c r="F9" s="24">
        <v>0</v>
      </c>
      <c r="G9" s="24">
        <v>0</v>
      </c>
      <c r="H9" s="25">
        <v>3314410</v>
      </c>
    </row>
    <row r="10" spans="1:8" x14ac:dyDescent="0.3">
      <c r="A10" s="23"/>
      <c r="B10" s="23"/>
      <c r="C10" s="23" t="s">
        <v>69</v>
      </c>
      <c r="D10" s="11" t="s">
        <v>10</v>
      </c>
      <c r="E10" s="25">
        <v>40246450</v>
      </c>
      <c r="F10" s="24">
        <v>0</v>
      </c>
      <c r="G10" s="24">
        <v>0</v>
      </c>
      <c r="H10" s="25">
        <v>40246450</v>
      </c>
    </row>
    <row r="11" spans="1:8" x14ac:dyDescent="0.3">
      <c r="A11" s="23"/>
      <c r="B11" s="23"/>
      <c r="C11" s="23"/>
      <c r="D11" s="11" t="s">
        <v>11</v>
      </c>
      <c r="E11" s="25">
        <v>39768250</v>
      </c>
      <c r="F11" s="24">
        <v>0</v>
      </c>
      <c r="G11" s="24">
        <v>0</v>
      </c>
      <c r="H11" s="25">
        <v>39768250</v>
      </c>
    </row>
    <row r="12" spans="1:8" x14ac:dyDescent="0.3">
      <c r="A12" s="23"/>
      <c r="B12" s="23"/>
      <c r="C12" s="11"/>
      <c r="D12" s="11" t="s">
        <v>12</v>
      </c>
      <c r="E12" s="25">
        <v>478200</v>
      </c>
      <c r="F12" s="24">
        <v>0</v>
      </c>
      <c r="G12" s="24">
        <v>0</v>
      </c>
      <c r="H12" s="25">
        <v>478200</v>
      </c>
    </row>
    <row r="13" spans="1:8" x14ac:dyDescent="0.3">
      <c r="A13" s="23"/>
      <c r="B13" s="23"/>
      <c r="C13" s="23" t="s">
        <v>68</v>
      </c>
      <c r="D13" s="11" t="s">
        <v>10</v>
      </c>
      <c r="E13" s="25">
        <v>56373170</v>
      </c>
      <c r="F13" s="24">
        <v>0</v>
      </c>
      <c r="G13" s="24">
        <v>0</v>
      </c>
      <c r="H13" s="25">
        <v>56373170</v>
      </c>
    </row>
    <row r="14" spans="1:8" x14ac:dyDescent="0.3">
      <c r="A14" s="23"/>
      <c r="B14" s="23"/>
      <c r="C14" s="23"/>
      <c r="D14" s="11" t="s">
        <v>11</v>
      </c>
      <c r="E14" s="25">
        <v>47844130</v>
      </c>
      <c r="F14" s="24">
        <v>0</v>
      </c>
      <c r="G14" s="24">
        <v>0</v>
      </c>
      <c r="H14" s="25">
        <v>47844130</v>
      </c>
    </row>
    <row r="15" spans="1:8" x14ac:dyDescent="0.3">
      <c r="A15" s="23"/>
      <c r="B15" s="23"/>
      <c r="C15" s="11"/>
      <c r="D15" s="11" t="s">
        <v>12</v>
      </c>
      <c r="E15" s="25">
        <v>8529040</v>
      </c>
      <c r="F15" s="24">
        <v>0</v>
      </c>
      <c r="G15" s="24">
        <v>0</v>
      </c>
      <c r="H15" s="25">
        <v>8529040</v>
      </c>
    </row>
    <row r="16" spans="1:8" x14ac:dyDescent="0.3">
      <c r="A16" s="23"/>
      <c r="B16" s="23"/>
      <c r="C16" s="23" t="s">
        <v>67</v>
      </c>
      <c r="D16" s="11" t="s">
        <v>10</v>
      </c>
      <c r="E16" s="25">
        <v>100000</v>
      </c>
      <c r="F16" s="25">
        <v>675000</v>
      </c>
      <c r="G16" s="24">
        <v>0</v>
      </c>
      <c r="H16" s="25">
        <v>775000</v>
      </c>
    </row>
    <row r="17" spans="1:8" x14ac:dyDescent="0.3">
      <c r="A17" s="23"/>
      <c r="B17" s="23"/>
      <c r="C17" s="23"/>
      <c r="D17" s="11" t="s">
        <v>11</v>
      </c>
      <c r="E17" s="24">
        <v>0</v>
      </c>
      <c r="F17" s="24">
        <v>0</v>
      </c>
      <c r="G17" s="24">
        <v>0</v>
      </c>
      <c r="H17" s="24">
        <v>0</v>
      </c>
    </row>
    <row r="18" spans="1:8" x14ac:dyDescent="0.3">
      <c r="A18" s="23"/>
      <c r="B18" s="11"/>
      <c r="C18" s="11"/>
      <c r="D18" s="11" t="s">
        <v>12</v>
      </c>
      <c r="E18" s="25">
        <v>100000</v>
      </c>
      <c r="F18" s="25">
        <v>675000</v>
      </c>
      <c r="G18" s="24">
        <v>0</v>
      </c>
      <c r="H18" s="25">
        <v>775000</v>
      </c>
    </row>
    <row r="19" spans="1:8" x14ac:dyDescent="0.3">
      <c r="A19" s="23"/>
      <c r="B19" s="23" t="s">
        <v>66</v>
      </c>
      <c r="C19" s="23" t="s">
        <v>65</v>
      </c>
      <c r="D19" s="11" t="s">
        <v>10</v>
      </c>
      <c r="E19" s="25">
        <v>240000</v>
      </c>
      <c r="F19" s="24">
        <v>0</v>
      </c>
      <c r="G19" s="24">
        <v>0</v>
      </c>
      <c r="H19" s="25">
        <v>240000</v>
      </c>
    </row>
    <row r="20" spans="1:8" x14ac:dyDescent="0.3">
      <c r="A20" s="23"/>
      <c r="B20" s="23"/>
      <c r="C20" s="23"/>
      <c r="D20" s="11" t="s">
        <v>11</v>
      </c>
      <c r="E20" s="25">
        <v>174900</v>
      </c>
      <c r="F20" s="24">
        <v>0</v>
      </c>
      <c r="G20" s="24">
        <v>0</v>
      </c>
      <c r="H20" s="25">
        <v>174900</v>
      </c>
    </row>
    <row r="21" spans="1:8" x14ac:dyDescent="0.3">
      <c r="A21" s="23"/>
      <c r="B21" s="23"/>
      <c r="C21" s="11"/>
      <c r="D21" s="11" t="s">
        <v>12</v>
      </c>
      <c r="E21" s="25">
        <v>65100</v>
      </c>
      <c r="F21" s="24">
        <v>0</v>
      </c>
      <c r="G21" s="24">
        <v>0</v>
      </c>
      <c r="H21" s="25">
        <v>65100</v>
      </c>
    </row>
    <row r="22" spans="1:8" x14ac:dyDescent="0.3">
      <c r="A22" s="23"/>
      <c r="B22" s="23"/>
      <c r="C22" s="23" t="s">
        <v>64</v>
      </c>
      <c r="D22" s="11" t="s">
        <v>10</v>
      </c>
      <c r="E22" s="25">
        <v>8840000</v>
      </c>
      <c r="F22" s="24">
        <v>0</v>
      </c>
      <c r="G22" s="24">
        <v>0</v>
      </c>
      <c r="H22" s="25">
        <v>8840000</v>
      </c>
    </row>
    <row r="23" spans="1:8" x14ac:dyDescent="0.3">
      <c r="A23" s="23"/>
      <c r="B23" s="23"/>
      <c r="C23" s="23"/>
      <c r="D23" s="11" t="s">
        <v>11</v>
      </c>
      <c r="E23" s="25">
        <v>8736160</v>
      </c>
      <c r="F23" s="24">
        <v>0</v>
      </c>
      <c r="G23" s="24">
        <v>0</v>
      </c>
      <c r="H23" s="25">
        <v>8736160</v>
      </c>
    </row>
    <row r="24" spans="1:8" x14ac:dyDescent="0.3">
      <c r="A24" s="23"/>
      <c r="B24" s="23"/>
      <c r="C24" s="11"/>
      <c r="D24" s="11" t="s">
        <v>12</v>
      </c>
      <c r="E24" s="25">
        <v>103840</v>
      </c>
      <c r="F24" s="24">
        <v>0</v>
      </c>
      <c r="G24" s="24">
        <v>0</v>
      </c>
      <c r="H24" s="25">
        <v>103840</v>
      </c>
    </row>
    <row r="25" spans="1:8" x14ac:dyDescent="0.3">
      <c r="A25" s="23"/>
      <c r="B25" s="23"/>
      <c r="C25" s="23" t="s">
        <v>63</v>
      </c>
      <c r="D25" s="11" t="s">
        <v>10</v>
      </c>
      <c r="E25" s="25">
        <v>8659000</v>
      </c>
      <c r="F25" s="24">
        <v>0</v>
      </c>
      <c r="G25" s="24">
        <v>0</v>
      </c>
      <c r="H25" s="25">
        <v>8659000</v>
      </c>
    </row>
    <row r="26" spans="1:8" x14ac:dyDescent="0.3">
      <c r="A26" s="23"/>
      <c r="B26" s="23"/>
      <c r="C26" s="23"/>
      <c r="D26" s="11" t="s">
        <v>11</v>
      </c>
      <c r="E26" s="25">
        <v>4799800</v>
      </c>
      <c r="F26" s="24">
        <v>0</v>
      </c>
      <c r="G26" s="24">
        <v>0</v>
      </c>
      <c r="H26" s="25">
        <v>4799800</v>
      </c>
    </row>
    <row r="27" spans="1:8" x14ac:dyDescent="0.3">
      <c r="A27" s="23"/>
      <c r="B27" s="23"/>
      <c r="C27" s="11"/>
      <c r="D27" s="11" t="s">
        <v>12</v>
      </c>
      <c r="E27" s="25">
        <v>3859200</v>
      </c>
      <c r="F27" s="24">
        <v>0</v>
      </c>
      <c r="G27" s="24">
        <v>0</v>
      </c>
      <c r="H27" s="25">
        <v>3859200</v>
      </c>
    </row>
    <row r="28" spans="1:8" x14ac:dyDescent="0.3">
      <c r="A28" s="23"/>
      <c r="B28" s="23"/>
      <c r="C28" s="23" t="s">
        <v>62</v>
      </c>
      <c r="D28" s="11" t="s">
        <v>10</v>
      </c>
      <c r="E28" s="25">
        <v>10325000</v>
      </c>
      <c r="F28" s="25">
        <v>47020000</v>
      </c>
      <c r="G28" s="24">
        <v>0</v>
      </c>
      <c r="H28" s="25">
        <v>57345000</v>
      </c>
    </row>
    <row r="29" spans="1:8" x14ac:dyDescent="0.3">
      <c r="A29" s="23"/>
      <c r="B29" s="23"/>
      <c r="C29" s="23"/>
      <c r="D29" s="11" t="s">
        <v>11</v>
      </c>
      <c r="E29" s="25">
        <v>10138150</v>
      </c>
      <c r="F29" s="25">
        <v>45003110</v>
      </c>
      <c r="G29" s="24">
        <v>0</v>
      </c>
      <c r="H29" s="25">
        <v>55141260</v>
      </c>
    </row>
    <row r="30" spans="1:8" x14ac:dyDescent="0.3">
      <c r="A30" s="23"/>
      <c r="B30" s="23"/>
      <c r="C30" s="11"/>
      <c r="D30" s="11" t="s">
        <v>12</v>
      </c>
      <c r="E30" s="25">
        <v>186850</v>
      </c>
      <c r="F30" s="25">
        <v>2016890</v>
      </c>
      <c r="G30" s="24">
        <v>0</v>
      </c>
      <c r="H30" s="25">
        <v>2203740</v>
      </c>
    </row>
    <row r="31" spans="1:8" x14ac:dyDescent="0.3">
      <c r="A31" s="23"/>
      <c r="B31" s="23"/>
      <c r="C31" s="23" t="s">
        <v>61</v>
      </c>
      <c r="D31" s="11" t="s">
        <v>10</v>
      </c>
      <c r="E31" s="25">
        <v>7700000</v>
      </c>
      <c r="F31" s="24">
        <v>0</v>
      </c>
      <c r="G31" s="24">
        <v>0</v>
      </c>
      <c r="H31" s="25">
        <v>7700000</v>
      </c>
    </row>
    <row r="32" spans="1:8" x14ac:dyDescent="0.3">
      <c r="A32" s="23"/>
      <c r="B32" s="23"/>
      <c r="C32" s="23"/>
      <c r="D32" s="11" t="s">
        <v>11</v>
      </c>
      <c r="E32" s="25">
        <v>7595840</v>
      </c>
      <c r="F32" s="24">
        <v>0</v>
      </c>
      <c r="G32" s="24">
        <v>0</v>
      </c>
      <c r="H32" s="25">
        <v>7595840</v>
      </c>
    </row>
    <row r="33" spans="1:8" x14ac:dyDescent="0.3">
      <c r="A33" s="23"/>
      <c r="B33" s="23"/>
      <c r="C33" s="11"/>
      <c r="D33" s="11" t="s">
        <v>12</v>
      </c>
      <c r="E33" s="25">
        <v>104160</v>
      </c>
      <c r="F33" s="24">
        <v>0</v>
      </c>
      <c r="G33" s="24">
        <v>0</v>
      </c>
      <c r="H33" s="25">
        <v>104160</v>
      </c>
    </row>
    <row r="34" spans="1:8" x14ac:dyDescent="0.3">
      <c r="A34" s="23"/>
      <c r="B34" s="23"/>
      <c r="C34" s="23" t="s">
        <v>60</v>
      </c>
      <c r="D34" s="11" t="s">
        <v>10</v>
      </c>
      <c r="E34" s="25">
        <v>11050000</v>
      </c>
      <c r="F34" s="25">
        <v>52095000</v>
      </c>
      <c r="G34" s="24">
        <v>0</v>
      </c>
      <c r="H34" s="25">
        <v>63145000</v>
      </c>
    </row>
    <row r="35" spans="1:8" x14ac:dyDescent="0.3">
      <c r="A35" s="23"/>
      <c r="B35" s="23"/>
      <c r="C35" s="23"/>
      <c r="D35" s="11" t="s">
        <v>11</v>
      </c>
      <c r="E35" s="25">
        <v>8807000</v>
      </c>
      <c r="F35" s="25">
        <v>47335800</v>
      </c>
      <c r="G35" s="24">
        <v>0</v>
      </c>
      <c r="H35" s="25">
        <v>56142800</v>
      </c>
    </row>
    <row r="36" spans="1:8" x14ac:dyDescent="0.3">
      <c r="A36" s="11"/>
      <c r="B36" s="11"/>
      <c r="C36" s="11"/>
      <c r="D36" s="11" t="s">
        <v>12</v>
      </c>
      <c r="E36" s="25">
        <v>2243000</v>
      </c>
      <c r="F36" s="25">
        <v>4759200</v>
      </c>
      <c r="G36" s="24">
        <v>0</v>
      </c>
      <c r="H36" s="25">
        <v>7002200</v>
      </c>
    </row>
    <row r="37" spans="1:8" x14ac:dyDescent="0.3">
      <c r="A37" s="23" t="s">
        <v>59</v>
      </c>
      <c r="B37" s="23" t="s">
        <v>58</v>
      </c>
      <c r="C37" s="23" t="s">
        <v>58</v>
      </c>
      <c r="D37" s="11" t="s">
        <v>10</v>
      </c>
      <c r="E37" s="25">
        <v>2500000</v>
      </c>
      <c r="F37" s="24">
        <v>0</v>
      </c>
      <c r="G37" s="24">
        <v>0</v>
      </c>
      <c r="H37" s="25">
        <v>2500000</v>
      </c>
    </row>
    <row r="38" spans="1:8" x14ac:dyDescent="0.3">
      <c r="A38" s="23"/>
      <c r="B38" s="23"/>
      <c r="C38" s="23"/>
      <c r="D38" s="11" t="s">
        <v>11</v>
      </c>
      <c r="E38" s="25">
        <v>2354000</v>
      </c>
      <c r="F38" s="24">
        <v>0</v>
      </c>
      <c r="G38" s="24">
        <v>0</v>
      </c>
      <c r="H38" s="25">
        <v>2354000</v>
      </c>
    </row>
    <row r="39" spans="1:8" x14ac:dyDescent="0.3">
      <c r="A39" s="23"/>
      <c r="B39" s="23"/>
      <c r="C39" s="11"/>
      <c r="D39" s="11" t="s">
        <v>12</v>
      </c>
      <c r="E39" s="25">
        <v>146000</v>
      </c>
      <c r="F39" s="24">
        <v>0</v>
      </c>
      <c r="G39" s="24">
        <v>0</v>
      </c>
      <c r="H39" s="25">
        <v>146000</v>
      </c>
    </row>
    <row r="40" spans="1:8" x14ac:dyDescent="0.3">
      <c r="A40" s="23"/>
      <c r="B40" s="23"/>
      <c r="C40" s="23" t="s">
        <v>57</v>
      </c>
      <c r="D40" s="11" t="s">
        <v>10</v>
      </c>
      <c r="E40" s="25">
        <v>16500000</v>
      </c>
      <c r="F40" s="25">
        <v>10500000</v>
      </c>
      <c r="G40" s="24">
        <v>0</v>
      </c>
      <c r="H40" s="25">
        <v>27000000</v>
      </c>
    </row>
    <row r="41" spans="1:8" x14ac:dyDescent="0.3">
      <c r="A41" s="23"/>
      <c r="B41" s="23"/>
      <c r="C41" s="23"/>
      <c r="D41" s="11" t="s">
        <v>11</v>
      </c>
      <c r="E41" s="25">
        <v>13967800</v>
      </c>
      <c r="F41" s="25">
        <v>3757040</v>
      </c>
      <c r="G41" s="24">
        <v>0</v>
      </c>
      <c r="H41" s="25">
        <v>17724840</v>
      </c>
    </row>
    <row r="42" spans="1:8" x14ac:dyDescent="0.3">
      <c r="A42" s="23"/>
      <c r="B42" s="23"/>
      <c r="C42" s="11"/>
      <c r="D42" s="11" t="s">
        <v>12</v>
      </c>
      <c r="E42" s="25">
        <v>2532200</v>
      </c>
      <c r="F42" s="25">
        <v>6742960</v>
      </c>
      <c r="G42" s="24">
        <v>0</v>
      </c>
      <c r="H42" s="25">
        <v>9275160</v>
      </c>
    </row>
    <row r="43" spans="1:8" x14ac:dyDescent="0.3">
      <c r="A43" s="23"/>
      <c r="B43" s="23"/>
      <c r="C43" s="23" t="s">
        <v>56</v>
      </c>
      <c r="D43" s="11" t="s">
        <v>10</v>
      </c>
      <c r="E43" s="25">
        <v>20485900</v>
      </c>
      <c r="F43" s="25">
        <v>22000000</v>
      </c>
      <c r="G43" s="24">
        <v>0</v>
      </c>
      <c r="H43" s="25">
        <v>42485900</v>
      </c>
    </row>
    <row r="44" spans="1:8" x14ac:dyDescent="0.3">
      <c r="A44" s="23"/>
      <c r="B44" s="23"/>
      <c r="C44" s="23"/>
      <c r="D44" s="11" t="s">
        <v>11</v>
      </c>
      <c r="E44" s="25">
        <v>17812920</v>
      </c>
      <c r="F44" s="25">
        <v>4682200</v>
      </c>
      <c r="G44" s="24">
        <v>0</v>
      </c>
      <c r="H44" s="25">
        <v>22495120</v>
      </c>
    </row>
    <row r="45" spans="1:8" x14ac:dyDescent="0.3">
      <c r="A45" s="11"/>
      <c r="B45" s="11"/>
      <c r="C45" s="11"/>
      <c r="D45" s="11" t="s">
        <v>12</v>
      </c>
      <c r="E45" s="25">
        <v>2672980</v>
      </c>
      <c r="F45" s="25">
        <v>17317800</v>
      </c>
      <c r="G45" s="24">
        <v>0</v>
      </c>
      <c r="H45" s="25">
        <v>19990780</v>
      </c>
    </row>
    <row r="46" spans="1:8" ht="24" x14ac:dyDescent="0.3">
      <c r="A46" s="23" t="s">
        <v>55</v>
      </c>
      <c r="B46" s="23" t="s">
        <v>54</v>
      </c>
      <c r="C46" s="23" t="s">
        <v>53</v>
      </c>
      <c r="D46" s="11" t="s">
        <v>10</v>
      </c>
      <c r="E46" s="24">
        <v>0</v>
      </c>
      <c r="F46" s="25">
        <v>1200000</v>
      </c>
      <c r="G46" s="24">
        <v>0</v>
      </c>
      <c r="H46" s="25">
        <v>1200000</v>
      </c>
    </row>
    <row r="47" spans="1:8" x14ac:dyDescent="0.3">
      <c r="A47" s="23"/>
      <c r="B47" s="23"/>
      <c r="C47" s="23"/>
      <c r="D47" s="11" t="s">
        <v>11</v>
      </c>
      <c r="E47" s="24">
        <v>0</v>
      </c>
      <c r="F47" s="25">
        <v>120000</v>
      </c>
      <c r="G47" s="24">
        <v>0</v>
      </c>
      <c r="H47" s="25">
        <v>120000</v>
      </c>
    </row>
    <row r="48" spans="1:8" x14ac:dyDescent="0.3">
      <c r="A48" s="23"/>
      <c r="B48" s="23"/>
      <c r="C48" s="11"/>
      <c r="D48" s="11" t="s">
        <v>12</v>
      </c>
      <c r="E48" s="24">
        <v>0</v>
      </c>
      <c r="F48" s="25">
        <v>1080000</v>
      </c>
      <c r="G48" s="24">
        <v>0</v>
      </c>
      <c r="H48" s="25">
        <v>1080000</v>
      </c>
    </row>
    <row r="49" spans="1:8" x14ac:dyDescent="0.3">
      <c r="A49" s="23"/>
      <c r="B49" s="23"/>
      <c r="C49" s="23" t="s">
        <v>52</v>
      </c>
      <c r="D49" s="11" t="s">
        <v>10</v>
      </c>
      <c r="E49" s="24">
        <v>0</v>
      </c>
      <c r="F49" s="25">
        <v>46135000</v>
      </c>
      <c r="G49" s="24">
        <v>0</v>
      </c>
      <c r="H49" s="25">
        <v>46135000</v>
      </c>
    </row>
    <row r="50" spans="1:8" x14ac:dyDescent="0.3">
      <c r="A50" s="23"/>
      <c r="B50" s="23"/>
      <c r="C50" s="23"/>
      <c r="D50" s="11" t="s">
        <v>11</v>
      </c>
      <c r="E50" s="24">
        <v>0</v>
      </c>
      <c r="F50" s="25">
        <v>41216840</v>
      </c>
      <c r="G50" s="24">
        <v>0</v>
      </c>
      <c r="H50" s="25">
        <v>41216840</v>
      </c>
    </row>
    <row r="51" spans="1:8" x14ac:dyDescent="0.3">
      <c r="A51" s="23"/>
      <c r="B51" s="23"/>
      <c r="C51" s="11"/>
      <c r="D51" s="11" t="s">
        <v>12</v>
      </c>
      <c r="E51" s="24">
        <v>0</v>
      </c>
      <c r="F51" s="25">
        <v>4918160</v>
      </c>
      <c r="G51" s="24">
        <v>0</v>
      </c>
      <c r="H51" s="25">
        <v>4918160</v>
      </c>
    </row>
    <row r="52" spans="1:8" x14ac:dyDescent="0.3">
      <c r="A52" s="23"/>
      <c r="B52" s="23"/>
      <c r="C52" s="23" t="s">
        <v>51</v>
      </c>
      <c r="D52" s="11" t="s">
        <v>10</v>
      </c>
      <c r="E52" s="24">
        <v>0</v>
      </c>
      <c r="F52" s="25">
        <v>79210000</v>
      </c>
      <c r="G52" s="24">
        <v>0</v>
      </c>
      <c r="H52" s="25">
        <v>79210000</v>
      </c>
    </row>
    <row r="53" spans="1:8" x14ac:dyDescent="0.3">
      <c r="A53" s="23"/>
      <c r="B53" s="23"/>
      <c r="C53" s="23"/>
      <c r="D53" s="11" t="s">
        <v>11</v>
      </c>
      <c r="E53" s="24">
        <v>0</v>
      </c>
      <c r="F53" s="25">
        <v>62625335</v>
      </c>
      <c r="G53" s="25">
        <v>440000</v>
      </c>
      <c r="H53" s="25">
        <v>63065335</v>
      </c>
    </row>
    <row r="54" spans="1:8" x14ac:dyDescent="0.3">
      <c r="A54" s="23"/>
      <c r="B54" s="23"/>
      <c r="C54" s="11"/>
      <c r="D54" s="11" t="s">
        <v>12</v>
      </c>
      <c r="E54" s="24">
        <v>0</v>
      </c>
      <c r="F54" s="25">
        <v>16584665</v>
      </c>
      <c r="G54" s="25">
        <v>-440000</v>
      </c>
      <c r="H54" s="25">
        <v>16144665</v>
      </c>
    </row>
    <row r="55" spans="1:8" x14ac:dyDescent="0.3">
      <c r="A55" s="23"/>
      <c r="B55" s="23"/>
      <c r="C55" s="23" t="s">
        <v>50</v>
      </c>
      <c r="D55" s="11" t="s">
        <v>10</v>
      </c>
      <c r="E55" s="24">
        <v>0</v>
      </c>
      <c r="F55" s="25">
        <v>600000</v>
      </c>
      <c r="G55" s="24">
        <v>0</v>
      </c>
      <c r="H55" s="25">
        <v>600000</v>
      </c>
    </row>
    <row r="56" spans="1:8" x14ac:dyDescent="0.3">
      <c r="A56" s="23"/>
      <c r="B56" s="23"/>
      <c r="C56" s="23"/>
      <c r="D56" s="11" t="s">
        <v>11</v>
      </c>
      <c r="E56" s="24">
        <v>0</v>
      </c>
      <c r="F56" s="25">
        <v>260000</v>
      </c>
      <c r="G56" s="24">
        <v>0</v>
      </c>
      <c r="H56" s="25">
        <v>260000</v>
      </c>
    </row>
    <row r="57" spans="1:8" x14ac:dyDescent="0.3">
      <c r="A57" s="23"/>
      <c r="B57" s="23"/>
      <c r="C57" s="11"/>
      <c r="D57" s="11" t="s">
        <v>12</v>
      </c>
      <c r="E57" s="24">
        <v>0</v>
      </c>
      <c r="F57" s="25">
        <v>340000</v>
      </c>
      <c r="G57" s="24">
        <v>0</v>
      </c>
      <c r="H57" s="25">
        <v>340000</v>
      </c>
    </row>
    <row r="58" spans="1:8" x14ac:dyDescent="0.3">
      <c r="A58" s="23"/>
      <c r="B58" s="23"/>
      <c r="C58" s="23" t="s">
        <v>49</v>
      </c>
      <c r="D58" s="11" t="s">
        <v>10</v>
      </c>
      <c r="E58" s="24">
        <v>0</v>
      </c>
      <c r="F58" s="25">
        <v>35560000</v>
      </c>
      <c r="G58" s="24">
        <v>0</v>
      </c>
      <c r="H58" s="25">
        <v>35560000</v>
      </c>
    </row>
    <row r="59" spans="1:8" x14ac:dyDescent="0.3">
      <c r="A59" s="23"/>
      <c r="B59" s="23"/>
      <c r="C59" s="23"/>
      <c r="D59" s="11" t="s">
        <v>11</v>
      </c>
      <c r="E59" s="24">
        <v>0</v>
      </c>
      <c r="F59" s="25">
        <v>29488730</v>
      </c>
      <c r="G59" s="24">
        <v>0</v>
      </c>
      <c r="H59" s="25">
        <v>29488730</v>
      </c>
    </row>
    <row r="60" spans="1:8" x14ac:dyDescent="0.3">
      <c r="A60" s="23"/>
      <c r="B60" s="23"/>
      <c r="C60" s="11"/>
      <c r="D60" s="11" t="s">
        <v>12</v>
      </c>
      <c r="E60" s="24">
        <v>0</v>
      </c>
      <c r="F60" s="25">
        <v>6071270</v>
      </c>
      <c r="G60" s="24">
        <v>0</v>
      </c>
      <c r="H60" s="25">
        <v>6071270</v>
      </c>
    </row>
    <row r="61" spans="1:8" x14ac:dyDescent="0.3">
      <c r="A61" s="23"/>
      <c r="B61" s="23"/>
      <c r="C61" s="23" t="s">
        <v>48</v>
      </c>
      <c r="D61" s="11" t="s">
        <v>10</v>
      </c>
      <c r="E61" s="24">
        <v>0</v>
      </c>
      <c r="F61" s="25">
        <v>199000</v>
      </c>
      <c r="G61" s="24">
        <v>0</v>
      </c>
      <c r="H61" s="25">
        <v>199000</v>
      </c>
    </row>
    <row r="62" spans="1:8" x14ac:dyDescent="0.3">
      <c r="A62" s="23"/>
      <c r="B62" s="23"/>
      <c r="C62" s="23"/>
      <c r="D62" s="11" t="s">
        <v>11</v>
      </c>
      <c r="E62" s="24">
        <v>0</v>
      </c>
      <c r="F62" s="24">
        <v>0</v>
      </c>
      <c r="G62" s="24">
        <v>0</v>
      </c>
      <c r="H62" s="24">
        <v>0</v>
      </c>
    </row>
    <row r="63" spans="1:8" x14ac:dyDescent="0.3">
      <c r="A63" s="23"/>
      <c r="B63" s="23"/>
      <c r="C63" s="11"/>
      <c r="D63" s="11" t="s">
        <v>12</v>
      </c>
      <c r="E63" s="24">
        <v>0</v>
      </c>
      <c r="F63" s="25">
        <v>199000</v>
      </c>
      <c r="G63" s="24">
        <v>0</v>
      </c>
      <c r="H63" s="25">
        <v>199000</v>
      </c>
    </row>
    <row r="64" spans="1:8" x14ac:dyDescent="0.3">
      <c r="A64" s="23"/>
      <c r="B64" s="23"/>
      <c r="C64" s="23" t="s">
        <v>47</v>
      </c>
      <c r="D64" s="11" t="s">
        <v>10</v>
      </c>
      <c r="E64" s="24">
        <v>0</v>
      </c>
      <c r="F64" s="25">
        <v>200000</v>
      </c>
      <c r="G64" s="24">
        <v>0</v>
      </c>
      <c r="H64" s="25">
        <v>200000</v>
      </c>
    </row>
    <row r="65" spans="1:8" x14ac:dyDescent="0.3">
      <c r="A65" s="23"/>
      <c r="B65" s="23"/>
      <c r="C65" s="23"/>
      <c r="D65" s="11" t="s">
        <v>11</v>
      </c>
      <c r="E65" s="24">
        <v>0</v>
      </c>
      <c r="F65" s="24">
        <v>0</v>
      </c>
      <c r="G65" s="24">
        <v>0</v>
      </c>
      <c r="H65" s="24">
        <v>0</v>
      </c>
    </row>
    <row r="66" spans="1:8" x14ac:dyDescent="0.3">
      <c r="A66" s="23"/>
      <c r="B66" s="23"/>
      <c r="C66" s="11"/>
      <c r="D66" s="11" t="s">
        <v>12</v>
      </c>
      <c r="E66" s="24">
        <v>0</v>
      </c>
      <c r="F66" s="25">
        <v>200000</v>
      </c>
      <c r="G66" s="24">
        <v>0</v>
      </c>
      <c r="H66" s="25">
        <v>200000</v>
      </c>
    </row>
    <row r="67" spans="1:8" x14ac:dyDescent="0.3">
      <c r="A67" s="23"/>
      <c r="B67" s="23"/>
      <c r="C67" s="23" t="s">
        <v>46</v>
      </c>
      <c r="D67" s="11" t="s">
        <v>10</v>
      </c>
      <c r="E67" s="24">
        <v>0</v>
      </c>
      <c r="F67" s="25">
        <v>592566000</v>
      </c>
      <c r="G67" s="24">
        <v>0</v>
      </c>
      <c r="H67" s="25">
        <v>592566000</v>
      </c>
    </row>
    <row r="68" spans="1:8" x14ac:dyDescent="0.3">
      <c r="A68" s="23"/>
      <c r="B68" s="23"/>
      <c r="C68" s="23"/>
      <c r="D68" s="11" t="s">
        <v>11</v>
      </c>
      <c r="E68" s="24">
        <v>0</v>
      </c>
      <c r="F68" s="25">
        <v>426527420</v>
      </c>
      <c r="G68" s="24">
        <v>0</v>
      </c>
      <c r="H68" s="25">
        <v>426527420</v>
      </c>
    </row>
    <row r="69" spans="1:8" x14ac:dyDescent="0.3">
      <c r="A69" s="23"/>
      <c r="B69" s="23"/>
      <c r="C69" s="11"/>
      <c r="D69" s="11" t="s">
        <v>12</v>
      </c>
      <c r="E69" s="24">
        <v>0</v>
      </c>
      <c r="F69" s="25">
        <v>166038580</v>
      </c>
      <c r="G69" s="24">
        <v>0</v>
      </c>
      <c r="H69" s="25">
        <v>166038580</v>
      </c>
    </row>
    <row r="70" spans="1:8" ht="24" x14ac:dyDescent="0.3">
      <c r="A70" s="23"/>
      <c r="B70" s="23"/>
      <c r="C70" s="23" t="s">
        <v>45</v>
      </c>
      <c r="D70" s="11" t="s">
        <v>10</v>
      </c>
      <c r="E70" s="25">
        <v>19789000</v>
      </c>
      <c r="F70" s="24">
        <v>0</v>
      </c>
      <c r="G70" s="24">
        <v>0</v>
      </c>
      <c r="H70" s="25">
        <v>19789000</v>
      </c>
    </row>
    <row r="71" spans="1:8" x14ac:dyDescent="0.3">
      <c r="A71" s="23"/>
      <c r="B71" s="23"/>
      <c r="C71" s="23"/>
      <c r="D71" s="11" t="s">
        <v>11</v>
      </c>
      <c r="E71" s="25">
        <v>17097700</v>
      </c>
      <c r="F71" s="24">
        <v>0</v>
      </c>
      <c r="G71" s="24">
        <v>0</v>
      </c>
      <c r="H71" s="25">
        <v>17097700</v>
      </c>
    </row>
    <row r="72" spans="1:8" x14ac:dyDescent="0.3">
      <c r="A72" s="23"/>
      <c r="B72" s="23"/>
      <c r="C72" s="11"/>
      <c r="D72" s="11" t="s">
        <v>12</v>
      </c>
      <c r="E72" s="25">
        <v>2691300</v>
      </c>
      <c r="F72" s="24">
        <v>0</v>
      </c>
      <c r="G72" s="24">
        <v>0</v>
      </c>
      <c r="H72" s="25">
        <v>2691300</v>
      </c>
    </row>
    <row r="73" spans="1:8" x14ac:dyDescent="0.3">
      <c r="A73" s="23"/>
      <c r="B73" s="23"/>
      <c r="C73" s="23" t="s">
        <v>44</v>
      </c>
      <c r="D73" s="11" t="s">
        <v>10</v>
      </c>
      <c r="E73" s="25">
        <v>44703000</v>
      </c>
      <c r="F73" s="24">
        <v>0</v>
      </c>
      <c r="G73" s="24">
        <v>0</v>
      </c>
      <c r="H73" s="25">
        <v>44703000</v>
      </c>
    </row>
    <row r="74" spans="1:8" x14ac:dyDescent="0.3">
      <c r="A74" s="23"/>
      <c r="B74" s="23"/>
      <c r="C74" s="23"/>
      <c r="D74" s="11" t="s">
        <v>11</v>
      </c>
      <c r="E74" s="25">
        <v>41115710</v>
      </c>
      <c r="F74" s="24">
        <v>0</v>
      </c>
      <c r="G74" s="24">
        <v>0</v>
      </c>
      <c r="H74" s="25">
        <v>41115710</v>
      </c>
    </row>
    <row r="75" spans="1:8" x14ac:dyDescent="0.3">
      <c r="A75" s="23"/>
      <c r="B75" s="23"/>
      <c r="C75" s="11"/>
      <c r="D75" s="11" t="s">
        <v>12</v>
      </c>
      <c r="E75" s="25">
        <v>3587290</v>
      </c>
      <c r="F75" s="24">
        <v>0</v>
      </c>
      <c r="G75" s="24">
        <v>0</v>
      </c>
      <c r="H75" s="25">
        <v>3587290</v>
      </c>
    </row>
    <row r="76" spans="1:8" ht="24" x14ac:dyDescent="0.3">
      <c r="A76" s="23"/>
      <c r="B76" s="23"/>
      <c r="C76" s="23" t="s">
        <v>43</v>
      </c>
      <c r="D76" s="11" t="s">
        <v>10</v>
      </c>
      <c r="E76" s="25">
        <v>50040000</v>
      </c>
      <c r="F76" s="24">
        <v>0</v>
      </c>
      <c r="G76" s="24">
        <v>0</v>
      </c>
      <c r="H76" s="25">
        <v>50040000</v>
      </c>
    </row>
    <row r="77" spans="1:8" x14ac:dyDescent="0.3">
      <c r="A77" s="23"/>
      <c r="B77" s="23"/>
      <c r="C77" s="23"/>
      <c r="D77" s="11" t="s">
        <v>11</v>
      </c>
      <c r="E77" s="25">
        <v>50040000</v>
      </c>
      <c r="F77" s="24">
        <v>0</v>
      </c>
      <c r="G77" s="24">
        <v>0</v>
      </c>
      <c r="H77" s="25">
        <v>50040000</v>
      </c>
    </row>
    <row r="78" spans="1:8" x14ac:dyDescent="0.3">
      <c r="A78" s="23"/>
      <c r="B78" s="23"/>
      <c r="C78" s="11"/>
      <c r="D78" s="11" t="s">
        <v>12</v>
      </c>
      <c r="E78" s="24">
        <v>0</v>
      </c>
      <c r="F78" s="24">
        <v>0</v>
      </c>
      <c r="G78" s="24">
        <v>0</v>
      </c>
      <c r="H78" s="24">
        <v>0</v>
      </c>
    </row>
    <row r="79" spans="1:8" x14ac:dyDescent="0.3">
      <c r="A79" s="23"/>
      <c r="B79" s="23"/>
      <c r="C79" s="23" t="s">
        <v>42</v>
      </c>
      <c r="D79" s="11" t="s">
        <v>10</v>
      </c>
      <c r="E79" s="24">
        <v>0</v>
      </c>
      <c r="F79" s="25">
        <v>2100000</v>
      </c>
      <c r="G79" s="24">
        <v>0</v>
      </c>
      <c r="H79" s="25">
        <v>2100000</v>
      </c>
    </row>
    <row r="80" spans="1:8" x14ac:dyDescent="0.3">
      <c r="A80" s="23"/>
      <c r="B80" s="23"/>
      <c r="C80" s="23"/>
      <c r="D80" s="11" t="s">
        <v>11</v>
      </c>
      <c r="E80" s="24">
        <v>0</v>
      </c>
      <c r="F80" s="25">
        <v>532340</v>
      </c>
      <c r="G80" s="24">
        <v>0</v>
      </c>
      <c r="H80" s="25">
        <v>532340</v>
      </c>
    </row>
    <row r="81" spans="1:8" x14ac:dyDescent="0.3">
      <c r="A81" s="23"/>
      <c r="B81" s="23"/>
      <c r="C81" s="11"/>
      <c r="D81" s="11" t="s">
        <v>12</v>
      </c>
      <c r="E81" s="24">
        <v>0</v>
      </c>
      <c r="F81" s="25">
        <v>1567660</v>
      </c>
      <c r="G81" s="24">
        <v>0</v>
      </c>
      <c r="H81" s="25">
        <v>1567660</v>
      </c>
    </row>
    <row r="82" spans="1:8" x14ac:dyDescent="0.3">
      <c r="A82" s="23"/>
      <c r="B82" s="23"/>
      <c r="C82" s="23" t="s">
        <v>41</v>
      </c>
      <c r="D82" s="11" t="s">
        <v>10</v>
      </c>
      <c r="E82" s="24">
        <v>0</v>
      </c>
      <c r="F82" s="25">
        <v>2000000</v>
      </c>
      <c r="G82" s="24">
        <v>0</v>
      </c>
      <c r="H82" s="25">
        <v>2000000</v>
      </c>
    </row>
    <row r="83" spans="1:8" x14ac:dyDescent="0.3">
      <c r="A83" s="23"/>
      <c r="B83" s="23"/>
      <c r="C83" s="23"/>
      <c r="D83" s="11" t="s">
        <v>11</v>
      </c>
      <c r="E83" s="24">
        <v>0</v>
      </c>
      <c r="F83" s="24">
        <v>0</v>
      </c>
      <c r="G83" s="24">
        <v>0</v>
      </c>
      <c r="H83" s="24">
        <v>0</v>
      </c>
    </row>
    <row r="84" spans="1:8" x14ac:dyDescent="0.3">
      <c r="A84" s="23"/>
      <c r="B84" s="23"/>
      <c r="C84" s="11"/>
      <c r="D84" s="11" t="s">
        <v>12</v>
      </c>
      <c r="E84" s="24">
        <v>0</v>
      </c>
      <c r="F84" s="25">
        <v>2000000</v>
      </c>
      <c r="G84" s="24">
        <v>0</v>
      </c>
      <c r="H84" s="25">
        <v>2000000</v>
      </c>
    </row>
    <row r="85" spans="1:8" x14ac:dyDescent="0.3">
      <c r="A85" s="23"/>
      <c r="B85" s="23"/>
      <c r="C85" s="23" t="s">
        <v>40</v>
      </c>
      <c r="D85" s="11" t="s">
        <v>10</v>
      </c>
      <c r="E85" s="24">
        <v>0</v>
      </c>
      <c r="F85" s="25">
        <v>1200000</v>
      </c>
      <c r="G85" s="24">
        <v>0</v>
      </c>
      <c r="H85" s="25">
        <v>1200000</v>
      </c>
    </row>
    <row r="86" spans="1:8" x14ac:dyDescent="0.3">
      <c r="A86" s="23"/>
      <c r="B86" s="23"/>
      <c r="C86" s="23"/>
      <c r="D86" s="11" t="s">
        <v>11</v>
      </c>
      <c r="E86" s="24">
        <v>0</v>
      </c>
      <c r="F86" s="25">
        <v>324510</v>
      </c>
      <c r="G86" s="24">
        <v>0</v>
      </c>
      <c r="H86" s="25">
        <v>324510</v>
      </c>
    </row>
    <row r="87" spans="1:8" x14ac:dyDescent="0.3">
      <c r="A87" s="23"/>
      <c r="B87" s="23"/>
      <c r="C87" s="11"/>
      <c r="D87" s="11" t="s">
        <v>12</v>
      </c>
      <c r="E87" s="24">
        <v>0</v>
      </c>
      <c r="F87" s="25">
        <v>875490</v>
      </c>
      <c r="G87" s="24">
        <v>0</v>
      </c>
      <c r="H87" s="25">
        <v>875490</v>
      </c>
    </row>
    <row r="88" spans="1:8" x14ac:dyDescent="0.3">
      <c r="A88" s="23"/>
      <c r="B88" s="23"/>
      <c r="C88" s="23" t="s">
        <v>39</v>
      </c>
      <c r="D88" s="11" t="s">
        <v>10</v>
      </c>
      <c r="E88" s="25">
        <v>4000000</v>
      </c>
      <c r="F88" s="24">
        <v>0</v>
      </c>
      <c r="G88" s="24">
        <v>0</v>
      </c>
      <c r="H88" s="25">
        <v>4000000</v>
      </c>
    </row>
    <row r="89" spans="1:8" x14ac:dyDescent="0.3">
      <c r="A89" s="23"/>
      <c r="B89" s="23"/>
      <c r="C89" s="23"/>
      <c r="D89" s="11" t="s">
        <v>11</v>
      </c>
      <c r="E89" s="25">
        <v>4000411</v>
      </c>
      <c r="F89" s="24">
        <v>0</v>
      </c>
      <c r="G89" s="24">
        <v>0</v>
      </c>
      <c r="H89" s="25">
        <v>4000411</v>
      </c>
    </row>
    <row r="90" spans="1:8" x14ac:dyDescent="0.3">
      <c r="A90" s="23"/>
      <c r="B90" s="23"/>
      <c r="C90" s="11"/>
      <c r="D90" s="11" t="s">
        <v>12</v>
      </c>
      <c r="E90" s="24">
        <v>-411</v>
      </c>
      <c r="F90" s="24">
        <v>0</v>
      </c>
      <c r="G90" s="24">
        <v>0</v>
      </c>
      <c r="H90" s="24">
        <v>-411</v>
      </c>
    </row>
    <row r="91" spans="1:8" x14ac:dyDescent="0.3">
      <c r="A91" s="23"/>
      <c r="B91" s="23"/>
      <c r="C91" s="23" t="s">
        <v>38</v>
      </c>
      <c r="D91" s="11" t="s">
        <v>10</v>
      </c>
      <c r="E91" s="25">
        <v>1600000</v>
      </c>
      <c r="F91" s="24">
        <v>0</v>
      </c>
      <c r="G91" s="24">
        <v>0</v>
      </c>
      <c r="H91" s="25">
        <v>1600000</v>
      </c>
    </row>
    <row r="92" spans="1:8" x14ac:dyDescent="0.3">
      <c r="A92" s="23"/>
      <c r="B92" s="23"/>
      <c r="C92" s="23"/>
      <c r="D92" s="11" t="s">
        <v>11</v>
      </c>
      <c r="E92" s="25">
        <v>1600477</v>
      </c>
      <c r="F92" s="24">
        <v>0</v>
      </c>
      <c r="G92" s="24">
        <v>0</v>
      </c>
      <c r="H92" s="25">
        <v>1600477</v>
      </c>
    </row>
    <row r="93" spans="1:8" x14ac:dyDescent="0.3">
      <c r="A93" s="23"/>
      <c r="B93" s="23"/>
      <c r="C93" s="11"/>
      <c r="D93" s="11" t="s">
        <v>12</v>
      </c>
      <c r="E93" s="24">
        <v>-477</v>
      </c>
      <c r="F93" s="24">
        <v>0</v>
      </c>
      <c r="G93" s="24">
        <v>0</v>
      </c>
      <c r="H93" s="24">
        <v>-477</v>
      </c>
    </row>
    <row r="94" spans="1:8" ht="24" x14ac:dyDescent="0.3">
      <c r="A94" s="23"/>
      <c r="B94" s="23"/>
      <c r="C94" s="23" t="s">
        <v>37</v>
      </c>
      <c r="D94" s="11" t="s">
        <v>10</v>
      </c>
      <c r="E94" s="25">
        <v>5370000</v>
      </c>
      <c r="F94" s="24">
        <v>0</v>
      </c>
      <c r="G94" s="24">
        <v>0</v>
      </c>
      <c r="H94" s="25">
        <v>5370000</v>
      </c>
    </row>
    <row r="95" spans="1:8" x14ac:dyDescent="0.3">
      <c r="A95" s="23"/>
      <c r="B95" s="23"/>
      <c r="C95" s="23"/>
      <c r="D95" s="11" t="s">
        <v>11</v>
      </c>
      <c r="E95" s="25">
        <v>5370000</v>
      </c>
      <c r="F95" s="24">
        <v>0</v>
      </c>
      <c r="G95" s="24">
        <v>0</v>
      </c>
      <c r="H95" s="25">
        <v>5370000</v>
      </c>
    </row>
    <row r="96" spans="1:8" x14ac:dyDescent="0.3">
      <c r="A96" s="23"/>
      <c r="B96" s="23"/>
      <c r="C96" s="11"/>
      <c r="D96" s="11" t="s">
        <v>12</v>
      </c>
      <c r="E96" s="24">
        <v>0</v>
      </c>
      <c r="F96" s="24">
        <v>0</v>
      </c>
      <c r="G96" s="24">
        <v>0</v>
      </c>
      <c r="H96" s="24">
        <v>0</v>
      </c>
    </row>
    <row r="97" spans="1:8" x14ac:dyDescent="0.3">
      <c r="A97" s="23"/>
      <c r="B97" s="23"/>
      <c r="C97" s="23" t="s">
        <v>36</v>
      </c>
      <c r="D97" s="11" t="s">
        <v>10</v>
      </c>
      <c r="E97" s="25">
        <v>5000000</v>
      </c>
      <c r="F97" s="24">
        <v>0</v>
      </c>
      <c r="G97" s="24">
        <v>0</v>
      </c>
      <c r="H97" s="25">
        <v>5000000</v>
      </c>
    </row>
    <row r="98" spans="1:8" x14ac:dyDescent="0.3">
      <c r="A98" s="23"/>
      <c r="B98" s="23"/>
      <c r="C98" s="23"/>
      <c r="D98" s="11" t="s">
        <v>11</v>
      </c>
      <c r="E98" s="25">
        <v>5000000</v>
      </c>
      <c r="F98" s="24">
        <v>0</v>
      </c>
      <c r="G98" s="24">
        <v>0</v>
      </c>
      <c r="H98" s="25">
        <v>5000000</v>
      </c>
    </row>
    <row r="99" spans="1:8" x14ac:dyDescent="0.3">
      <c r="A99" s="11"/>
      <c r="B99" s="11"/>
      <c r="C99" s="11"/>
      <c r="D99" s="11" t="s">
        <v>12</v>
      </c>
      <c r="E99" s="24">
        <v>0</v>
      </c>
      <c r="F99" s="24">
        <v>0</v>
      </c>
      <c r="G99" s="24">
        <v>0</v>
      </c>
      <c r="H99" s="24">
        <v>0</v>
      </c>
    </row>
    <row r="100" spans="1:8" x14ac:dyDescent="0.3">
      <c r="A100" s="23" t="s">
        <v>35</v>
      </c>
      <c r="B100" s="23" t="s">
        <v>35</v>
      </c>
      <c r="C100" s="23" t="s">
        <v>34</v>
      </c>
      <c r="D100" s="11" t="s">
        <v>10</v>
      </c>
      <c r="E100" s="24">
        <v>0</v>
      </c>
      <c r="F100" s="25">
        <v>13160000</v>
      </c>
      <c r="G100" s="24">
        <v>0</v>
      </c>
      <c r="H100" s="25">
        <v>13160000</v>
      </c>
    </row>
    <row r="101" spans="1:8" x14ac:dyDescent="0.3">
      <c r="A101" s="23"/>
      <c r="B101" s="23"/>
      <c r="C101" s="23"/>
      <c r="D101" s="11" t="s">
        <v>11</v>
      </c>
      <c r="E101" s="24">
        <v>0</v>
      </c>
      <c r="F101" s="24">
        <v>0</v>
      </c>
      <c r="G101" s="24">
        <v>0</v>
      </c>
      <c r="H101" s="24">
        <v>0</v>
      </c>
    </row>
    <row r="102" spans="1:8" x14ac:dyDescent="0.3">
      <c r="A102" s="23"/>
      <c r="B102" s="23"/>
      <c r="C102" s="11"/>
      <c r="D102" s="11" t="s">
        <v>12</v>
      </c>
      <c r="E102" s="24">
        <v>0</v>
      </c>
      <c r="F102" s="25">
        <v>13160000</v>
      </c>
      <c r="G102" s="24">
        <v>0</v>
      </c>
      <c r="H102" s="25">
        <v>13160000</v>
      </c>
    </row>
    <row r="103" spans="1:8" x14ac:dyDescent="0.3">
      <c r="A103" s="23"/>
      <c r="B103" s="23"/>
      <c r="C103" s="23" t="s">
        <v>33</v>
      </c>
      <c r="D103" s="11" t="s">
        <v>10</v>
      </c>
      <c r="E103" s="24">
        <v>0</v>
      </c>
      <c r="F103" s="24">
        <v>0</v>
      </c>
      <c r="G103" s="24">
        <v>0</v>
      </c>
      <c r="H103" s="24">
        <v>0</v>
      </c>
    </row>
    <row r="104" spans="1:8" x14ac:dyDescent="0.3">
      <c r="A104" s="23"/>
      <c r="B104" s="23"/>
      <c r="C104" s="23"/>
      <c r="D104" s="11" t="s">
        <v>11</v>
      </c>
      <c r="E104" s="24">
        <v>0</v>
      </c>
      <c r="F104" s="24">
        <v>0</v>
      </c>
      <c r="G104" s="24">
        <v>0</v>
      </c>
      <c r="H104" s="24">
        <v>0</v>
      </c>
    </row>
    <row r="105" spans="1:8" x14ac:dyDescent="0.3">
      <c r="A105" s="11"/>
      <c r="B105" s="11"/>
      <c r="C105" s="11"/>
      <c r="D105" s="11" t="s">
        <v>12</v>
      </c>
      <c r="E105" s="24">
        <v>0</v>
      </c>
      <c r="F105" s="24">
        <v>0</v>
      </c>
      <c r="G105" s="24">
        <v>0</v>
      </c>
      <c r="H105" s="24">
        <v>0</v>
      </c>
    </row>
    <row r="106" spans="1:8" x14ac:dyDescent="0.3">
      <c r="A106" s="60" t="s">
        <v>75</v>
      </c>
      <c r="B106" s="60"/>
      <c r="C106" s="61"/>
      <c r="D106" s="26" t="s">
        <v>10</v>
      </c>
      <c r="E106" s="27">
        <v>796397000</v>
      </c>
      <c r="F106" s="27">
        <v>906420000</v>
      </c>
      <c r="G106" s="32">
        <v>0</v>
      </c>
      <c r="H106" s="27">
        <v>1702817000</v>
      </c>
    </row>
    <row r="107" spans="1:8" x14ac:dyDescent="0.3">
      <c r="A107" s="62"/>
      <c r="B107" s="62"/>
      <c r="C107" s="63"/>
      <c r="D107" s="28" t="s">
        <v>11</v>
      </c>
      <c r="E107" s="29">
        <v>763439318</v>
      </c>
      <c r="F107" s="29">
        <v>661873325</v>
      </c>
      <c r="G107" s="29">
        <v>440000</v>
      </c>
      <c r="H107" s="29">
        <v>1425752643</v>
      </c>
    </row>
    <row r="108" spans="1:8" x14ac:dyDescent="0.3">
      <c r="A108" s="64"/>
      <c r="B108" s="64"/>
      <c r="C108" s="65"/>
      <c r="D108" s="28" t="s">
        <v>12</v>
      </c>
      <c r="E108" s="29">
        <v>32957682</v>
      </c>
      <c r="F108" s="29">
        <v>244546675</v>
      </c>
      <c r="G108" s="29">
        <v>-440000</v>
      </c>
      <c r="H108" s="29">
        <v>277064357</v>
      </c>
    </row>
  </sheetData>
  <mergeCells count="1">
    <mergeCell ref="A106:C108"/>
  </mergeCells>
  <phoneticPr fontId="1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6:E12"/>
  <sheetViews>
    <sheetView showGridLines="0" workbookViewId="0">
      <selection activeCell="B10" sqref="B10"/>
    </sheetView>
  </sheetViews>
  <sheetFormatPr defaultRowHeight="16.5" x14ac:dyDescent="0.3"/>
  <cols>
    <col min="1" max="1" width="4.625" customWidth="1"/>
    <col min="2" max="2" width="19.375" customWidth="1"/>
    <col min="3" max="3" width="21.375" customWidth="1"/>
    <col min="4" max="4" width="21.5" customWidth="1"/>
    <col min="5" max="5" width="23.875" bestFit="1" customWidth="1"/>
  </cols>
  <sheetData>
    <row r="6" spans="2:5" ht="26.25" x14ac:dyDescent="0.3">
      <c r="B6" s="66" t="s">
        <v>115</v>
      </c>
      <c r="C6" s="66"/>
      <c r="D6" s="66"/>
      <c r="E6" s="66"/>
    </row>
    <row r="7" spans="2:5" ht="26.25" x14ac:dyDescent="0.3">
      <c r="B7" s="66" t="s">
        <v>114</v>
      </c>
      <c r="C7" s="66"/>
      <c r="D7" s="66"/>
      <c r="E7" s="66"/>
    </row>
    <row r="8" spans="2:5" ht="26.25" x14ac:dyDescent="0.3">
      <c r="B8" s="33"/>
      <c r="C8" s="33"/>
      <c r="D8" s="33"/>
      <c r="E8" s="33"/>
    </row>
    <row r="9" spans="2:5" ht="21" thickBot="1" x14ac:dyDescent="0.35">
      <c r="B9" s="67"/>
      <c r="C9" s="67"/>
      <c r="D9" s="67"/>
      <c r="E9" s="67"/>
    </row>
    <row r="10" spans="2:5" ht="32.25" customHeight="1" thickTop="1" x14ac:dyDescent="0.3">
      <c r="B10" s="37" t="s">
        <v>116</v>
      </c>
      <c r="C10" s="38" t="s">
        <v>118</v>
      </c>
      <c r="D10" s="38" t="s">
        <v>119</v>
      </c>
      <c r="E10" s="39" t="s">
        <v>117</v>
      </c>
    </row>
    <row r="11" spans="2:5" ht="32.25" customHeight="1" thickBot="1" x14ac:dyDescent="0.35">
      <c r="B11" s="34">
        <v>8229313</v>
      </c>
      <c r="C11" s="35">
        <v>3749871</v>
      </c>
      <c r="D11" s="35">
        <v>440000</v>
      </c>
      <c r="E11" s="36">
        <v>11539184</v>
      </c>
    </row>
    <row r="12" spans="2:5" ht="17.25" thickTop="1" x14ac:dyDescent="0.3"/>
  </sheetData>
  <mergeCells count="3">
    <mergeCell ref="B6:E6"/>
    <mergeCell ref="B7:E7"/>
    <mergeCell ref="B9:E9"/>
  </mergeCells>
  <phoneticPr fontId="1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44"/>
  <sheetViews>
    <sheetView showGridLines="0" workbookViewId="0"/>
  </sheetViews>
  <sheetFormatPr defaultRowHeight="16.5" x14ac:dyDescent="0.3"/>
  <cols>
    <col min="1" max="1" width="4.5" style="7" bestFit="1" customWidth="1"/>
    <col min="2" max="2" width="9.75" style="7" bestFit="1" customWidth="1"/>
    <col min="3" max="3" width="11.125" style="15" bestFit="1" customWidth="1"/>
    <col min="4" max="4" width="9" style="15" bestFit="1" customWidth="1"/>
    <col min="5" max="6" width="7.5" style="7" bestFit="1" customWidth="1"/>
    <col min="7" max="7" width="7.375" style="7" customWidth="1"/>
    <col min="8" max="8" width="7.625" style="7" customWidth="1"/>
    <col min="9" max="9" width="16.625" style="15" bestFit="1" customWidth="1"/>
    <col min="10" max="11" width="12.625" style="7" customWidth="1"/>
    <col min="12" max="16384" width="9" style="7"/>
  </cols>
  <sheetData>
    <row r="1" spans="1:11" s="1" customFormat="1" ht="24" x14ac:dyDescent="0.3">
      <c r="A1" s="3" t="s">
        <v>91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1" s="1" customFormat="1" x14ac:dyDescent="0.3">
      <c r="A2" s="5"/>
      <c r="B2" s="5"/>
      <c r="C2" s="5"/>
      <c r="D2" s="5"/>
    </row>
    <row r="3" spans="1:11" s="18" customFormat="1" ht="24" x14ac:dyDescent="0.3">
      <c r="A3" s="17" t="s">
        <v>0</v>
      </c>
      <c r="B3" s="17" t="s">
        <v>76</v>
      </c>
      <c r="C3" s="17" t="s">
        <v>77</v>
      </c>
      <c r="D3" s="17" t="s">
        <v>78</v>
      </c>
      <c r="E3" s="17" t="s">
        <v>79</v>
      </c>
      <c r="F3" s="17" t="s">
        <v>80</v>
      </c>
      <c r="G3" s="17" t="s">
        <v>81</v>
      </c>
      <c r="H3" s="17" t="s">
        <v>82</v>
      </c>
      <c r="I3" s="17" t="s">
        <v>83</v>
      </c>
      <c r="J3" s="17" t="s">
        <v>84</v>
      </c>
      <c r="K3" s="17" t="s">
        <v>85</v>
      </c>
    </row>
    <row r="4" spans="1:11" x14ac:dyDescent="0.3">
      <c r="A4" s="6">
        <v>1</v>
      </c>
      <c r="B4" s="8">
        <v>43467</v>
      </c>
      <c r="C4" s="6" t="s">
        <v>87</v>
      </c>
      <c r="D4" s="6" t="s">
        <v>88</v>
      </c>
      <c r="E4" s="9"/>
      <c r="F4" s="9"/>
      <c r="G4" s="6" t="s">
        <v>89</v>
      </c>
      <c r="H4" s="6"/>
      <c r="I4" s="6" t="s">
        <v>92</v>
      </c>
      <c r="J4" s="9"/>
      <c r="K4" s="10">
        <v>10000</v>
      </c>
    </row>
    <row r="5" spans="1:11" x14ac:dyDescent="0.3">
      <c r="A5" s="11">
        <v>2</v>
      </c>
      <c r="B5" s="12">
        <v>43468</v>
      </c>
      <c r="C5" s="11" t="s">
        <v>87</v>
      </c>
      <c r="D5" s="11" t="s">
        <v>88</v>
      </c>
      <c r="E5" s="13"/>
      <c r="F5" s="13"/>
      <c r="G5" s="11" t="s">
        <v>89</v>
      </c>
      <c r="H5" s="11"/>
      <c r="I5" s="11" t="s">
        <v>93</v>
      </c>
      <c r="J5" s="13"/>
      <c r="K5" s="14">
        <v>10000</v>
      </c>
    </row>
    <row r="6" spans="1:11" x14ac:dyDescent="0.3">
      <c r="A6" s="11">
        <v>3</v>
      </c>
      <c r="B6" s="12">
        <v>43468</v>
      </c>
      <c r="C6" s="11" t="s">
        <v>87</v>
      </c>
      <c r="D6" s="11" t="s">
        <v>88</v>
      </c>
      <c r="E6" s="13"/>
      <c r="F6" s="13"/>
      <c r="G6" s="11" t="s">
        <v>89</v>
      </c>
      <c r="H6" s="11"/>
      <c r="I6" s="11" t="s">
        <v>94</v>
      </c>
      <c r="J6" s="13"/>
      <c r="K6" s="14">
        <v>10000</v>
      </c>
    </row>
    <row r="7" spans="1:11" x14ac:dyDescent="0.3">
      <c r="A7" s="11">
        <v>4</v>
      </c>
      <c r="B7" s="12">
        <v>43468</v>
      </c>
      <c r="C7" s="11" t="s">
        <v>87</v>
      </c>
      <c r="D7" s="11" t="s">
        <v>88</v>
      </c>
      <c r="E7" s="13"/>
      <c r="F7" s="13"/>
      <c r="G7" s="11" t="s">
        <v>89</v>
      </c>
      <c r="H7" s="11"/>
      <c r="I7" s="11" t="s">
        <v>94</v>
      </c>
      <c r="J7" s="13"/>
      <c r="K7" s="14">
        <v>10000</v>
      </c>
    </row>
    <row r="8" spans="1:11" x14ac:dyDescent="0.3">
      <c r="A8" s="11">
        <v>5</v>
      </c>
      <c r="B8" s="12">
        <v>43468</v>
      </c>
      <c r="C8" s="11" t="s">
        <v>87</v>
      </c>
      <c r="D8" s="11" t="s">
        <v>88</v>
      </c>
      <c r="E8" s="13"/>
      <c r="F8" s="13"/>
      <c r="G8" s="11" t="s">
        <v>89</v>
      </c>
      <c r="H8" s="11"/>
      <c r="I8" s="11" t="s">
        <v>95</v>
      </c>
      <c r="J8" s="13"/>
      <c r="K8" s="14">
        <v>40000</v>
      </c>
    </row>
    <row r="9" spans="1:11" x14ac:dyDescent="0.3">
      <c r="A9" s="11">
        <v>6</v>
      </c>
      <c r="B9" s="12">
        <v>43474</v>
      </c>
      <c r="C9" s="11" t="s">
        <v>87</v>
      </c>
      <c r="D9" s="11" t="s">
        <v>88</v>
      </c>
      <c r="E9" s="13"/>
      <c r="F9" s="13"/>
      <c r="G9" s="11" t="s">
        <v>89</v>
      </c>
      <c r="H9" s="11"/>
      <c r="I9" s="11" t="s">
        <v>96</v>
      </c>
      <c r="J9" s="13"/>
      <c r="K9" s="14">
        <v>10000</v>
      </c>
    </row>
    <row r="10" spans="1:11" x14ac:dyDescent="0.3">
      <c r="A10" s="11">
        <v>7</v>
      </c>
      <c r="B10" s="12">
        <v>43490</v>
      </c>
      <c r="C10" s="11" t="s">
        <v>87</v>
      </c>
      <c r="D10" s="11" t="s">
        <v>88</v>
      </c>
      <c r="E10" s="13"/>
      <c r="F10" s="13"/>
      <c r="G10" s="11" t="s">
        <v>89</v>
      </c>
      <c r="H10" s="11"/>
      <c r="I10" s="11" t="s">
        <v>97</v>
      </c>
      <c r="J10" s="13"/>
      <c r="K10" s="14">
        <v>10000</v>
      </c>
    </row>
    <row r="11" spans="1:11" x14ac:dyDescent="0.3">
      <c r="A11" s="11">
        <v>8</v>
      </c>
      <c r="B11" s="12">
        <v>43490</v>
      </c>
      <c r="C11" s="11" t="s">
        <v>87</v>
      </c>
      <c r="D11" s="11" t="s">
        <v>88</v>
      </c>
      <c r="E11" s="13"/>
      <c r="F11" s="13"/>
      <c r="G11" s="11" t="s">
        <v>89</v>
      </c>
      <c r="H11" s="11"/>
      <c r="I11" s="11" t="s">
        <v>98</v>
      </c>
      <c r="J11" s="13"/>
      <c r="K11" s="14">
        <v>10000</v>
      </c>
    </row>
    <row r="12" spans="1:11" x14ac:dyDescent="0.3">
      <c r="A12" s="11">
        <v>9</v>
      </c>
      <c r="B12" s="12">
        <v>43490</v>
      </c>
      <c r="C12" s="11" t="s">
        <v>87</v>
      </c>
      <c r="D12" s="11" t="s">
        <v>88</v>
      </c>
      <c r="E12" s="13"/>
      <c r="F12" s="13"/>
      <c r="G12" s="11" t="s">
        <v>89</v>
      </c>
      <c r="H12" s="11"/>
      <c r="I12" s="11" t="s">
        <v>98</v>
      </c>
      <c r="J12" s="13"/>
      <c r="K12" s="14">
        <v>10000</v>
      </c>
    </row>
    <row r="13" spans="1:11" x14ac:dyDescent="0.3">
      <c r="A13" s="11">
        <v>10</v>
      </c>
      <c r="B13" s="12">
        <v>43493</v>
      </c>
      <c r="C13" s="11" t="s">
        <v>87</v>
      </c>
      <c r="D13" s="11" t="s">
        <v>88</v>
      </c>
      <c r="E13" s="13"/>
      <c r="F13" s="13"/>
      <c r="G13" s="11" t="s">
        <v>89</v>
      </c>
      <c r="H13" s="11"/>
      <c r="I13" s="11" t="s">
        <v>93</v>
      </c>
      <c r="J13" s="13"/>
      <c r="K13" s="14">
        <v>30000</v>
      </c>
    </row>
    <row r="14" spans="1:11" x14ac:dyDescent="0.3">
      <c r="A14" s="11">
        <v>11</v>
      </c>
      <c r="B14" s="12">
        <v>43493</v>
      </c>
      <c r="C14" s="11" t="s">
        <v>87</v>
      </c>
      <c r="D14" s="11" t="s">
        <v>88</v>
      </c>
      <c r="E14" s="13"/>
      <c r="F14" s="13"/>
      <c r="G14" s="11" t="s">
        <v>89</v>
      </c>
      <c r="H14" s="11"/>
      <c r="I14" s="11" t="s">
        <v>99</v>
      </c>
      <c r="J14" s="13"/>
      <c r="K14" s="14">
        <v>10000</v>
      </c>
    </row>
    <row r="15" spans="1:11" x14ac:dyDescent="0.3">
      <c r="A15" s="11">
        <v>12</v>
      </c>
      <c r="B15" s="12">
        <v>43495</v>
      </c>
      <c r="C15" s="11" t="s">
        <v>87</v>
      </c>
      <c r="D15" s="11" t="s">
        <v>88</v>
      </c>
      <c r="E15" s="13"/>
      <c r="F15" s="13"/>
      <c r="G15" s="11" t="s">
        <v>89</v>
      </c>
      <c r="H15" s="11"/>
      <c r="I15" s="11" t="s">
        <v>100</v>
      </c>
      <c r="J15" s="13"/>
      <c r="K15" s="14">
        <v>50000</v>
      </c>
    </row>
    <row r="16" spans="1:11" x14ac:dyDescent="0.3">
      <c r="A16" s="11">
        <v>13</v>
      </c>
      <c r="B16" s="12">
        <v>43497</v>
      </c>
      <c r="C16" s="11" t="s">
        <v>87</v>
      </c>
      <c r="D16" s="11" t="s">
        <v>88</v>
      </c>
      <c r="E16" s="13"/>
      <c r="F16" s="13"/>
      <c r="G16" s="11" t="s">
        <v>89</v>
      </c>
      <c r="H16" s="11"/>
      <c r="I16" s="11" t="s">
        <v>92</v>
      </c>
      <c r="J16" s="13"/>
      <c r="K16" s="14">
        <v>10000</v>
      </c>
    </row>
    <row r="17" spans="1:11" x14ac:dyDescent="0.3">
      <c r="A17" s="11">
        <v>14</v>
      </c>
      <c r="B17" s="12">
        <v>43503</v>
      </c>
      <c r="C17" s="11" t="s">
        <v>87</v>
      </c>
      <c r="D17" s="11" t="s">
        <v>88</v>
      </c>
      <c r="E17" s="13"/>
      <c r="F17" s="13"/>
      <c r="G17" s="11" t="s">
        <v>89</v>
      </c>
      <c r="H17" s="11"/>
      <c r="I17" s="11" t="s">
        <v>93</v>
      </c>
      <c r="J17" s="13"/>
      <c r="K17" s="14">
        <v>10000</v>
      </c>
    </row>
    <row r="18" spans="1:11" x14ac:dyDescent="0.3">
      <c r="A18" s="11">
        <v>15</v>
      </c>
      <c r="B18" s="12">
        <v>43504</v>
      </c>
      <c r="C18" s="11" t="s">
        <v>87</v>
      </c>
      <c r="D18" s="11" t="s">
        <v>88</v>
      </c>
      <c r="E18" s="13"/>
      <c r="F18" s="13"/>
      <c r="G18" s="11" t="s">
        <v>89</v>
      </c>
      <c r="H18" s="11"/>
      <c r="I18" s="11" t="s">
        <v>100</v>
      </c>
      <c r="J18" s="13"/>
      <c r="K18" s="14">
        <v>20000</v>
      </c>
    </row>
    <row r="19" spans="1:11" x14ac:dyDescent="0.3">
      <c r="A19" s="11">
        <v>16</v>
      </c>
      <c r="B19" s="12">
        <v>43504</v>
      </c>
      <c r="C19" s="11" t="s">
        <v>87</v>
      </c>
      <c r="D19" s="11" t="s">
        <v>88</v>
      </c>
      <c r="E19" s="13"/>
      <c r="F19" s="13"/>
      <c r="G19" s="11" t="s">
        <v>89</v>
      </c>
      <c r="H19" s="11"/>
      <c r="I19" s="11" t="s">
        <v>94</v>
      </c>
      <c r="J19" s="13"/>
      <c r="K19" s="14">
        <v>10000</v>
      </c>
    </row>
    <row r="20" spans="1:11" x14ac:dyDescent="0.3">
      <c r="A20" s="11">
        <v>17</v>
      </c>
      <c r="B20" s="12">
        <v>43504</v>
      </c>
      <c r="C20" s="11" t="s">
        <v>87</v>
      </c>
      <c r="D20" s="11" t="s">
        <v>88</v>
      </c>
      <c r="E20" s="13"/>
      <c r="F20" s="13"/>
      <c r="G20" s="11" t="s">
        <v>89</v>
      </c>
      <c r="H20" s="11"/>
      <c r="I20" s="11" t="s">
        <v>94</v>
      </c>
      <c r="J20" s="13"/>
      <c r="K20" s="14">
        <v>10000</v>
      </c>
    </row>
    <row r="21" spans="1:11" x14ac:dyDescent="0.3">
      <c r="A21" s="11">
        <v>18</v>
      </c>
      <c r="B21" s="12">
        <v>43521</v>
      </c>
      <c r="C21" s="11" t="s">
        <v>87</v>
      </c>
      <c r="D21" s="11" t="s">
        <v>88</v>
      </c>
      <c r="E21" s="13"/>
      <c r="F21" s="13"/>
      <c r="G21" s="11" t="s">
        <v>89</v>
      </c>
      <c r="H21" s="11"/>
      <c r="I21" s="11" t="s">
        <v>101</v>
      </c>
      <c r="J21" s="13"/>
      <c r="K21" s="14">
        <v>40000</v>
      </c>
    </row>
    <row r="22" spans="1:11" x14ac:dyDescent="0.3">
      <c r="A22" s="11">
        <v>19</v>
      </c>
      <c r="B22" s="12">
        <v>43521</v>
      </c>
      <c r="C22" s="11" t="s">
        <v>87</v>
      </c>
      <c r="D22" s="11" t="s">
        <v>88</v>
      </c>
      <c r="E22" s="13"/>
      <c r="F22" s="13"/>
      <c r="G22" s="11" t="s">
        <v>89</v>
      </c>
      <c r="H22" s="11"/>
      <c r="I22" s="11" t="s">
        <v>97</v>
      </c>
      <c r="J22" s="13"/>
      <c r="K22" s="14">
        <v>10000</v>
      </c>
    </row>
    <row r="23" spans="1:11" x14ac:dyDescent="0.3">
      <c r="A23" s="11">
        <v>20</v>
      </c>
      <c r="B23" s="12">
        <v>43521</v>
      </c>
      <c r="C23" s="11" t="s">
        <v>87</v>
      </c>
      <c r="D23" s="11" t="s">
        <v>88</v>
      </c>
      <c r="E23" s="13"/>
      <c r="F23" s="13"/>
      <c r="G23" s="11" t="s">
        <v>89</v>
      </c>
      <c r="H23" s="11"/>
      <c r="I23" s="11" t="s">
        <v>98</v>
      </c>
      <c r="J23" s="13"/>
      <c r="K23" s="14">
        <v>10000</v>
      </c>
    </row>
    <row r="24" spans="1:11" x14ac:dyDescent="0.3">
      <c r="A24" s="11">
        <v>21</v>
      </c>
      <c r="B24" s="12">
        <v>43521</v>
      </c>
      <c r="C24" s="11" t="s">
        <v>87</v>
      </c>
      <c r="D24" s="11" t="s">
        <v>88</v>
      </c>
      <c r="E24" s="13"/>
      <c r="F24" s="13"/>
      <c r="G24" s="11" t="s">
        <v>89</v>
      </c>
      <c r="H24" s="11"/>
      <c r="I24" s="11" t="s">
        <v>98</v>
      </c>
      <c r="J24" s="13"/>
      <c r="K24" s="14">
        <v>10000</v>
      </c>
    </row>
    <row r="25" spans="1:11" x14ac:dyDescent="0.3">
      <c r="A25" s="11">
        <v>22</v>
      </c>
      <c r="B25" s="12">
        <v>43522</v>
      </c>
      <c r="C25" s="11" t="s">
        <v>87</v>
      </c>
      <c r="D25" s="11" t="s">
        <v>88</v>
      </c>
      <c r="E25" s="13"/>
      <c r="F25" s="13"/>
      <c r="G25" s="11" t="s">
        <v>89</v>
      </c>
      <c r="H25" s="11"/>
      <c r="I25" s="11" t="s">
        <v>101</v>
      </c>
      <c r="J25" s="13"/>
      <c r="K25" s="14">
        <v>40000</v>
      </c>
    </row>
    <row r="26" spans="1:11" x14ac:dyDescent="0.3">
      <c r="A26" s="11">
        <v>23</v>
      </c>
      <c r="B26" s="12">
        <v>43522</v>
      </c>
      <c r="C26" s="11" t="s">
        <v>87</v>
      </c>
      <c r="D26" s="11" t="s">
        <v>88</v>
      </c>
      <c r="E26" s="13"/>
      <c r="F26" s="13"/>
      <c r="G26" s="11" t="s">
        <v>89</v>
      </c>
      <c r="H26" s="11"/>
      <c r="I26" s="11" t="s">
        <v>99</v>
      </c>
      <c r="J26" s="13"/>
      <c r="K26" s="14">
        <v>10000</v>
      </c>
    </row>
    <row r="27" spans="1:11" x14ac:dyDescent="0.3">
      <c r="A27" s="11">
        <v>24</v>
      </c>
      <c r="B27" s="12">
        <v>43524</v>
      </c>
      <c r="C27" s="11" t="s">
        <v>87</v>
      </c>
      <c r="D27" s="11" t="s">
        <v>88</v>
      </c>
      <c r="E27" s="13"/>
      <c r="F27" s="13"/>
      <c r="G27" s="11" t="s">
        <v>89</v>
      </c>
      <c r="H27" s="11"/>
      <c r="I27" s="11" t="s">
        <v>93</v>
      </c>
      <c r="J27" s="13"/>
      <c r="K27" s="14">
        <v>30000</v>
      </c>
    </row>
    <row r="28" spans="1:11" x14ac:dyDescent="0.3">
      <c r="A28" s="11">
        <v>25</v>
      </c>
      <c r="B28" s="12">
        <v>43524</v>
      </c>
      <c r="C28" s="11" t="s">
        <v>87</v>
      </c>
      <c r="D28" s="11" t="s">
        <v>88</v>
      </c>
      <c r="E28" s="13"/>
      <c r="F28" s="13"/>
      <c r="G28" s="11" t="s">
        <v>89</v>
      </c>
      <c r="H28" s="11"/>
      <c r="I28" s="11" t="s">
        <v>100</v>
      </c>
      <c r="J28" s="13"/>
      <c r="K28" s="14">
        <v>50000</v>
      </c>
    </row>
    <row r="29" spans="1:11" x14ac:dyDescent="0.3">
      <c r="A29" s="11">
        <v>26</v>
      </c>
      <c r="B29" s="12">
        <v>43528</v>
      </c>
      <c r="C29" s="11" t="s">
        <v>87</v>
      </c>
      <c r="D29" s="11" t="s">
        <v>88</v>
      </c>
      <c r="E29" s="13"/>
      <c r="F29" s="13"/>
      <c r="G29" s="11" t="s">
        <v>89</v>
      </c>
      <c r="H29" s="11"/>
      <c r="I29" s="11" t="s">
        <v>93</v>
      </c>
      <c r="J29" s="13"/>
      <c r="K29" s="14">
        <v>10000</v>
      </c>
    </row>
    <row r="30" spans="1:11" x14ac:dyDescent="0.3">
      <c r="A30" s="11">
        <v>27</v>
      </c>
      <c r="B30" s="12">
        <v>43528</v>
      </c>
      <c r="C30" s="11" t="s">
        <v>87</v>
      </c>
      <c r="D30" s="11" t="s">
        <v>88</v>
      </c>
      <c r="E30" s="13"/>
      <c r="F30" s="13"/>
      <c r="G30" s="11" t="s">
        <v>89</v>
      </c>
      <c r="H30" s="11"/>
      <c r="I30" s="11" t="s">
        <v>92</v>
      </c>
      <c r="J30" s="13"/>
      <c r="K30" s="14">
        <v>10000</v>
      </c>
    </row>
    <row r="31" spans="1:11" x14ac:dyDescent="0.3">
      <c r="A31" s="11">
        <v>28</v>
      </c>
      <c r="B31" s="12">
        <v>43530</v>
      </c>
      <c r="C31" s="11" t="s">
        <v>87</v>
      </c>
      <c r="D31" s="11" t="s">
        <v>88</v>
      </c>
      <c r="E31" s="13"/>
      <c r="F31" s="13"/>
      <c r="G31" s="11" t="s">
        <v>89</v>
      </c>
      <c r="H31" s="11"/>
      <c r="I31" s="11" t="s">
        <v>94</v>
      </c>
      <c r="J31" s="13"/>
      <c r="K31" s="14">
        <v>10000</v>
      </c>
    </row>
    <row r="32" spans="1:11" x14ac:dyDescent="0.3">
      <c r="A32" s="11">
        <v>29</v>
      </c>
      <c r="B32" s="12">
        <v>43530</v>
      </c>
      <c r="C32" s="11" t="s">
        <v>87</v>
      </c>
      <c r="D32" s="11" t="s">
        <v>88</v>
      </c>
      <c r="E32" s="13"/>
      <c r="F32" s="13"/>
      <c r="G32" s="11" t="s">
        <v>89</v>
      </c>
      <c r="H32" s="11"/>
      <c r="I32" s="11" t="s">
        <v>94</v>
      </c>
      <c r="J32" s="13"/>
      <c r="K32" s="14">
        <v>10000</v>
      </c>
    </row>
    <row r="33" spans="1:11" x14ac:dyDescent="0.3">
      <c r="A33" s="11">
        <v>30</v>
      </c>
      <c r="B33" s="12">
        <v>43540</v>
      </c>
      <c r="C33" s="11" t="s">
        <v>87</v>
      </c>
      <c r="D33" s="11" t="s">
        <v>88</v>
      </c>
      <c r="E33" s="13"/>
      <c r="F33" s="13"/>
      <c r="G33" s="11" t="s">
        <v>89</v>
      </c>
      <c r="H33" s="11"/>
      <c r="I33" s="11" t="s">
        <v>102</v>
      </c>
      <c r="J33" s="13"/>
      <c r="K33" s="14">
        <v>2092</v>
      </c>
    </row>
    <row r="34" spans="1:11" x14ac:dyDescent="0.3">
      <c r="A34" s="11">
        <v>31</v>
      </c>
      <c r="B34" s="12">
        <v>43549</v>
      </c>
      <c r="C34" s="11" t="s">
        <v>87</v>
      </c>
      <c r="D34" s="11" t="s">
        <v>88</v>
      </c>
      <c r="E34" s="13"/>
      <c r="F34" s="13"/>
      <c r="G34" s="11" t="s">
        <v>89</v>
      </c>
      <c r="H34" s="11"/>
      <c r="I34" s="11" t="s">
        <v>98</v>
      </c>
      <c r="J34" s="13"/>
      <c r="K34" s="14">
        <v>10000</v>
      </c>
    </row>
    <row r="35" spans="1:11" x14ac:dyDescent="0.3">
      <c r="A35" s="11">
        <v>32</v>
      </c>
      <c r="B35" s="12">
        <v>43549</v>
      </c>
      <c r="C35" s="11" t="s">
        <v>87</v>
      </c>
      <c r="D35" s="11" t="s">
        <v>88</v>
      </c>
      <c r="E35" s="13"/>
      <c r="F35" s="13"/>
      <c r="G35" s="11" t="s">
        <v>89</v>
      </c>
      <c r="H35" s="11"/>
      <c r="I35" s="11" t="s">
        <v>98</v>
      </c>
      <c r="J35" s="13"/>
      <c r="K35" s="14">
        <v>10000</v>
      </c>
    </row>
    <row r="36" spans="1:11" x14ac:dyDescent="0.3">
      <c r="A36" s="11">
        <v>33</v>
      </c>
      <c r="B36" s="12">
        <v>43550</v>
      </c>
      <c r="C36" s="11" t="s">
        <v>87</v>
      </c>
      <c r="D36" s="11" t="s">
        <v>88</v>
      </c>
      <c r="E36" s="13"/>
      <c r="F36" s="13"/>
      <c r="G36" s="11" t="s">
        <v>89</v>
      </c>
      <c r="H36" s="11"/>
      <c r="I36" s="11" t="s">
        <v>99</v>
      </c>
      <c r="J36" s="13"/>
      <c r="K36" s="14">
        <v>10000</v>
      </c>
    </row>
    <row r="37" spans="1:11" x14ac:dyDescent="0.3">
      <c r="A37" s="11">
        <v>34</v>
      </c>
      <c r="B37" s="12">
        <v>43552</v>
      </c>
      <c r="C37" s="11" t="s">
        <v>87</v>
      </c>
      <c r="D37" s="11" t="s">
        <v>88</v>
      </c>
      <c r="E37" s="13"/>
      <c r="F37" s="13"/>
      <c r="G37" s="11" t="s">
        <v>89</v>
      </c>
      <c r="H37" s="11"/>
      <c r="I37" s="11" t="s">
        <v>93</v>
      </c>
      <c r="J37" s="13"/>
      <c r="K37" s="14">
        <v>30000</v>
      </c>
    </row>
    <row r="38" spans="1:11" x14ac:dyDescent="0.3">
      <c r="A38" s="11">
        <v>35</v>
      </c>
      <c r="B38" s="12">
        <v>43556</v>
      </c>
      <c r="C38" s="11" t="s">
        <v>87</v>
      </c>
      <c r="D38" s="11" t="s">
        <v>88</v>
      </c>
      <c r="E38" s="13"/>
      <c r="F38" s="13"/>
      <c r="G38" s="11" t="s">
        <v>89</v>
      </c>
      <c r="H38" s="11"/>
      <c r="I38" s="11" t="s">
        <v>92</v>
      </c>
      <c r="J38" s="13"/>
      <c r="K38" s="14">
        <v>10000</v>
      </c>
    </row>
    <row r="39" spans="1:11" x14ac:dyDescent="0.3">
      <c r="A39" s="11">
        <v>36</v>
      </c>
      <c r="B39" s="12">
        <v>43556</v>
      </c>
      <c r="C39" s="11" t="s">
        <v>87</v>
      </c>
      <c r="D39" s="11" t="s">
        <v>88</v>
      </c>
      <c r="E39" s="13"/>
      <c r="F39" s="13"/>
      <c r="G39" s="11" t="s">
        <v>89</v>
      </c>
      <c r="H39" s="11"/>
      <c r="I39" s="11" t="s">
        <v>100</v>
      </c>
      <c r="J39" s="13"/>
      <c r="K39" s="14">
        <v>50000</v>
      </c>
    </row>
    <row r="40" spans="1:11" x14ac:dyDescent="0.3">
      <c r="A40" s="11">
        <v>37</v>
      </c>
      <c r="B40" s="12">
        <v>43557</v>
      </c>
      <c r="C40" s="11" t="s">
        <v>87</v>
      </c>
      <c r="D40" s="11" t="s">
        <v>88</v>
      </c>
      <c r="E40" s="13"/>
      <c r="F40" s="13"/>
      <c r="G40" s="11" t="s">
        <v>89</v>
      </c>
      <c r="H40" s="11"/>
      <c r="I40" s="11" t="s">
        <v>100</v>
      </c>
      <c r="J40" s="13"/>
      <c r="K40" s="14">
        <v>40000</v>
      </c>
    </row>
    <row r="41" spans="1:11" x14ac:dyDescent="0.3">
      <c r="A41" s="11">
        <v>38</v>
      </c>
      <c r="B41" s="12">
        <v>43558</v>
      </c>
      <c r="C41" s="11" t="s">
        <v>87</v>
      </c>
      <c r="D41" s="11" t="s">
        <v>88</v>
      </c>
      <c r="E41" s="13"/>
      <c r="F41" s="13"/>
      <c r="G41" s="11" t="s">
        <v>89</v>
      </c>
      <c r="H41" s="11"/>
      <c r="I41" s="11" t="s">
        <v>93</v>
      </c>
      <c r="J41" s="13"/>
      <c r="K41" s="14">
        <v>10000</v>
      </c>
    </row>
    <row r="42" spans="1:11" x14ac:dyDescent="0.3">
      <c r="A42" s="11">
        <v>39</v>
      </c>
      <c r="B42" s="12">
        <v>43559</v>
      </c>
      <c r="C42" s="11" t="s">
        <v>87</v>
      </c>
      <c r="D42" s="11" t="s">
        <v>88</v>
      </c>
      <c r="E42" s="13"/>
      <c r="F42" s="13"/>
      <c r="G42" s="11" t="s">
        <v>89</v>
      </c>
      <c r="H42" s="11"/>
      <c r="I42" s="11" t="s">
        <v>94</v>
      </c>
      <c r="J42" s="13"/>
      <c r="K42" s="14">
        <v>10000</v>
      </c>
    </row>
    <row r="43" spans="1:11" x14ac:dyDescent="0.3">
      <c r="A43" s="11">
        <v>40</v>
      </c>
      <c r="B43" s="12">
        <v>43559</v>
      </c>
      <c r="C43" s="11" t="s">
        <v>87</v>
      </c>
      <c r="D43" s="11" t="s">
        <v>88</v>
      </c>
      <c r="E43" s="13"/>
      <c r="F43" s="13"/>
      <c r="G43" s="11" t="s">
        <v>89</v>
      </c>
      <c r="H43" s="11"/>
      <c r="I43" s="11" t="s">
        <v>94</v>
      </c>
      <c r="J43" s="13"/>
      <c r="K43" s="14">
        <v>10000</v>
      </c>
    </row>
    <row r="44" spans="1:11" x14ac:dyDescent="0.3">
      <c r="A44" s="11">
        <v>41</v>
      </c>
      <c r="B44" s="12">
        <v>43580</v>
      </c>
      <c r="C44" s="11" t="s">
        <v>87</v>
      </c>
      <c r="D44" s="11" t="s">
        <v>88</v>
      </c>
      <c r="E44" s="13"/>
      <c r="F44" s="13"/>
      <c r="G44" s="11" t="s">
        <v>89</v>
      </c>
      <c r="H44" s="11"/>
      <c r="I44" s="11" t="s">
        <v>97</v>
      </c>
      <c r="J44" s="13"/>
      <c r="K44" s="14">
        <v>10000</v>
      </c>
    </row>
    <row r="45" spans="1:11" x14ac:dyDescent="0.3">
      <c r="A45" s="11">
        <v>42</v>
      </c>
      <c r="B45" s="12">
        <v>43580</v>
      </c>
      <c r="C45" s="11" t="s">
        <v>87</v>
      </c>
      <c r="D45" s="11" t="s">
        <v>88</v>
      </c>
      <c r="E45" s="13"/>
      <c r="F45" s="13"/>
      <c r="G45" s="11" t="s">
        <v>89</v>
      </c>
      <c r="H45" s="11"/>
      <c r="I45" s="11" t="s">
        <v>98</v>
      </c>
      <c r="J45" s="13"/>
      <c r="K45" s="14">
        <v>10000</v>
      </c>
    </row>
    <row r="46" spans="1:11" x14ac:dyDescent="0.3">
      <c r="A46" s="11">
        <v>43</v>
      </c>
      <c r="B46" s="12">
        <v>43580</v>
      </c>
      <c r="C46" s="11" t="s">
        <v>87</v>
      </c>
      <c r="D46" s="11" t="s">
        <v>88</v>
      </c>
      <c r="E46" s="13"/>
      <c r="F46" s="13"/>
      <c r="G46" s="11" t="s">
        <v>89</v>
      </c>
      <c r="H46" s="11"/>
      <c r="I46" s="11" t="s">
        <v>98</v>
      </c>
      <c r="J46" s="13"/>
      <c r="K46" s="14">
        <v>10000</v>
      </c>
    </row>
    <row r="47" spans="1:11" x14ac:dyDescent="0.3">
      <c r="A47" s="11">
        <v>44</v>
      </c>
      <c r="B47" s="12">
        <v>43581</v>
      </c>
      <c r="C47" s="11" t="s">
        <v>87</v>
      </c>
      <c r="D47" s="11" t="s">
        <v>88</v>
      </c>
      <c r="E47" s="13"/>
      <c r="F47" s="13"/>
      <c r="G47" s="11" t="s">
        <v>89</v>
      </c>
      <c r="H47" s="11"/>
      <c r="I47" s="11" t="s">
        <v>99</v>
      </c>
      <c r="J47" s="13"/>
      <c r="K47" s="14">
        <v>10000</v>
      </c>
    </row>
    <row r="48" spans="1:11" x14ac:dyDescent="0.3">
      <c r="A48" s="11">
        <v>45</v>
      </c>
      <c r="B48" s="12">
        <v>43584</v>
      </c>
      <c r="C48" s="11" t="s">
        <v>87</v>
      </c>
      <c r="D48" s="11" t="s">
        <v>88</v>
      </c>
      <c r="E48" s="13"/>
      <c r="F48" s="13"/>
      <c r="G48" s="11" t="s">
        <v>89</v>
      </c>
      <c r="H48" s="11"/>
      <c r="I48" s="11" t="s">
        <v>93</v>
      </c>
      <c r="J48" s="13"/>
      <c r="K48" s="14">
        <v>30000</v>
      </c>
    </row>
    <row r="49" spans="1:11" x14ac:dyDescent="0.3">
      <c r="A49" s="11">
        <v>46</v>
      </c>
      <c r="B49" s="12">
        <v>43584</v>
      </c>
      <c r="C49" s="11" t="s">
        <v>87</v>
      </c>
      <c r="D49" s="11" t="s">
        <v>88</v>
      </c>
      <c r="E49" s="13"/>
      <c r="F49" s="13"/>
      <c r="G49" s="11" t="s">
        <v>89</v>
      </c>
      <c r="H49" s="11"/>
      <c r="I49" s="11" t="s">
        <v>95</v>
      </c>
      <c r="J49" s="13"/>
      <c r="K49" s="14">
        <v>20000</v>
      </c>
    </row>
    <row r="50" spans="1:11" x14ac:dyDescent="0.3">
      <c r="A50" s="11">
        <v>47</v>
      </c>
      <c r="B50" s="12">
        <v>43585</v>
      </c>
      <c r="C50" s="11" t="s">
        <v>87</v>
      </c>
      <c r="D50" s="11" t="s">
        <v>88</v>
      </c>
      <c r="E50" s="13"/>
      <c r="F50" s="13"/>
      <c r="G50" s="11" t="s">
        <v>89</v>
      </c>
      <c r="H50" s="11"/>
      <c r="I50" s="11" t="s">
        <v>100</v>
      </c>
      <c r="J50" s="13"/>
      <c r="K50" s="14">
        <v>50000</v>
      </c>
    </row>
    <row r="51" spans="1:11" x14ac:dyDescent="0.3">
      <c r="A51" s="11">
        <v>48</v>
      </c>
      <c r="B51" s="12">
        <v>43587</v>
      </c>
      <c r="C51" s="11" t="s">
        <v>87</v>
      </c>
      <c r="D51" s="11" t="s">
        <v>88</v>
      </c>
      <c r="E51" s="13"/>
      <c r="F51" s="13"/>
      <c r="G51" s="11" t="s">
        <v>89</v>
      </c>
      <c r="H51" s="11"/>
      <c r="I51" s="11" t="s">
        <v>92</v>
      </c>
      <c r="J51" s="13"/>
      <c r="K51" s="14">
        <v>10000</v>
      </c>
    </row>
    <row r="52" spans="1:11" x14ac:dyDescent="0.3">
      <c r="A52" s="11">
        <v>49</v>
      </c>
      <c r="B52" s="12">
        <v>43587</v>
      </c>
      <c r="C52" s="11" t="s">
        <v>87</v>
      </c>
      <c r="D52" s="11" t="s">
        <v>88</v>
      </c>
      <c r="E52" s="13"/>
      <c r="F52" s="13"/>
      <c r="G52" s="11" t="s">
        <v>89</v>
      </c>
      <c r="H52" s="11"/>
      <c r="I52" s="11" t="s">
        <v>100</v>
      </c>
      <c r="J52" s="13"/>
      <c r="K52" s="14">
        <v>20000</v>
      </c>
    </row>
    <row r="53" spans="1:11" x14ac:dyDescent="0.3">
      <c r="A53" s="11">
        <v>50</v>
      </c>
      <c r="B53" s="12">
        <v>43588</v>
      </c>
      <c r="C53" s="11" t="s">
        <v>87</v>
      </c>
      <c r="D53" s="11" t="s">
        <v>88</v>
      </c>
      <c r="E53" s="13"/>
      <c r="F53" s="13"/>
      <c r="G53" s="11" t="s">
        <v>89</v>
      </c>
      <c r="H53" s="11"/>
      <c r="I53" s="11" t="s">
        <v>93</v>
      </c>
      <c r="J53" s="13"/>
      <c r="K53" s="14">
        <v>10000</v>
      </c>
    </row>
    <row r="54" spans="1:11" x14ac:dyDescent="0.3">
      <c r="A54" s="11">
        <v>51</v>
      </c>
      <c r="B54" s="12">
        <v>43601</v>
      </c>
      <c r="C54" s="11" t="s">
        <v>87</v>
      </c>
      <c r="D54" s="11" t="s">
        <v>88</v>
      </c>
      <c r="E54" s="13"/>
      <c r="F54" s="13"/>
      <c r="G54" s="11" t="s">
        <v>89</v>
      </c>
      <c r="H54" s="11"/>
      <c r="I54" s="11" t="s">
        <v>94</v>
      </c>
      <c r="J54" s="13"/>
      <c r="K54" s="14">
        <v>10000</v>
      </c>
    </row>
    <row r="55" spans="1:11" x14ac:dyDescent="0.3">
      <c r="A55" s="11">
        <v>52</v>
      </c>
      <c r="B55" s="12">
        <v>43601</v>
      </c>
      <c r="C55" s="11" t="s">
        <v>87</v>
      </c>
      <c r="D55" s="11" t="s">
        <v>88</v>
      </c>
      <c r="E55" s="13"/>
      <c r="F55" s="13"/>
      <c r="G55" s="11" t="s">
        <v>89</v>
      </c>
      <c r="H55" s="11"/>
      <c r="I55" s="11" t="s">
        <v>94</v>
      </c>
      <c r="J55" s="13"/>
      <c r="K55" s="14">
        <v>10000</v>
      </c>
    </row>
    <row r="56" spans="1:11" x14ac:dyDescent="0.3">
      <c r="A56" s="11">
        <v>53</v>
      </c>
      <c r="B56" s="12">
        <v>43612</v>
      </c>
      <c r="C56" s="11" t="s">
        <v>87</v>
      </c>
      <c r="D56" s="11" t="s">
        <v>88</v>
      </c>
      <c r="E56" s="13"/>
      <c r="F56" s="13"/>
      <c r="G56" s="11" t="s">
        <v>89</v>
      </c>
      <c r="H56" s="11"/>
      <c r="I56" s="11" t="s">
        <v>97</v>
      </c>
      <c r="J56" s="13"/>
      <c r="K56" s="14">
        <v>10000</v>
      </c>
    </row>
    <row r="57" spans="1:11" x14ac:dyDescent="0.3">
      <c r="A57" s="11">
        <v>54</v>
      </c>
      <c r="B57" s="12">
        <v>43612</v>
      </c>
      <c r="C57" s="11" t="s">
        <v>87</v>
      </c>
      <c r="D57" s="11" t="s">
        <v>88</v>
      </c>
      <c r="E57" s="13"/>
      <c r="F57" s="13"/>
      <c r="G57" s="11" t="s">
        <v>89</v>
      </c>
      <c r="H57" s="11"/>
      <c r="I57" s="11" t="s">
        <v>99</v>
      </c>
      <c r="J57" s="13"/>
      <c r="K57" s="14">
        <v>10000</v>
      </c>
    </row>
    <row r="58" spans="1:11" x14ac:dyDescent="0.3">
      <c r="A58" s="11">
        <v>55</v>
      </c>
      <c r="B58" s="12">
        <v>43612</v>
      </c>
      <c r="C58" s="11" t="s">
        <v>87</v>
      </c>
      <c r="D58" s="11" t="s">
        <v>88</v>
      </c>
      <c r="E58" s="13"/>
      <c r="F58" s="13"/>
      <c r="G58" s="11" t="s">
        <v>89</v>
      </c>
      <c r="H58" s="11"/>
      <c r="I58" s="11" t="s">
        <v>98</v>
      </c>
      <c r="J58" s="13"/>
      <c r="K58" s="14">
        <v>10000</v>
      </c>
    </row>
    <row r="59" spans="1:11" x14ac:dyDescent="0.3">
      <c r="A59" s="11">
        <v>56</v>
      </c>
      <c r="B59" s="12">
        <v>43612</v>
      </c>
      <c r="C59" s="11" t="s">
        <v>87</v>
      </c>
      <c r="D59" s="11" t="s">
        <v>88</v>
      </c>
      <c r="E59" s="13"/>
      <c r="F59" s="13"/>
      <c r="G59" s="11" t="s">
        <v>89</v>
      </c>
      <c r="H59" s="11"/>
      <c r="I59" s="11" t="s">
        <v>98</v>
      </c>
      <c r="J59" s="13"/>
      <c r="K59" s="14">
        <v>10000</v>
      </c>
    </row>
    <row r="60" spans="1:11" x14ac:dyDescent="0.3">
      <c r="A60" s="11">
        <v>57</v>
      </c>
      <c r="B60" s="12">
        <v>43613</v>
      </c>
      <c r="C60" s="11" t="s">
        <v>87</v>
      </c>
      <c r="D60" s="11" t="s">
        <v>88</v>
      </c>
      <c r="E60" s="13"/>
      <c r="F60" s="13"/>
      <c r="G60" s="11" t="s">
        <v>89</v>
      </c>
      <c r="H60" s="11"/>
      <c r="I60" s="11" t="s">
        <v>93</v>
      </c>
      <c r="J60" s="13"/>
      <c r="K60" s="14">
        <v>30000</v>
      </c>
    </row>
    <row r="61" spans="1:11" x14ac:dyDescent="0.3">
      <c r="A61" s="11">
        <v>58</v>
      </c>
      <c r="B61" s="12">
        <v>43614</v>
      </c>
      <c r="C61" s="11" t="s">
        <v>87</v>
      </c>
      <c r="D61" s="11" t="s">
        <v>90</v>
      </c>
      <c r="E61" s="13"/>
      <c r="F61" s="13"/>
      <c r="G61" s="11"/>
      <c r="H61" s="11"/>
      <c r="I61" s="11" t="s">
        <v>105</v>
      </c>
      <c r="J61" s="13"/>
      <c r="K61" s="14">
        <v>220000</v>
      </c>
    </row>
    <row r="62" spans="1:11" x14ac:dyDescent="0.3">
      <c r="A62" s="11">
        <v>59</v>
      </c>
      <c r="B62" s="12">
        <v>43615</v>
      </c>
      <c r="C62" s="11" t="s">
        <v>87</v>
      </c>
      <c r="D62" s="11" t="s">
        <v>88</v>
      </c>
      <c r="E62" s="13"/>
      <c r="F62" s="13"/>
      <c r="G62" s="11" t="s">
        <v>89</v>
      </c>
      <c r="H62" s="11"/>
      <c r="I62" s="11" t="s">
        <v>100</v>
      </c>
      <c r="J62" s="13"/>
      <c r="K62" s="14">
        <v>50000</v>
      </c>
    </row>
    <row r="63" spans="1:11" x14ac:dyDescent="0.3">
      <c r="A63" s="11">
        <v>60</v>
      </c>
      <c r="B63" s="12">
        <v>43619</v>
      </c>
      <c r="C63" s="11" t="s">
        <v>87</v>
      </c>
      <c r="D63" s="11" t="s">
        <v>88</v>
      </c>
      <c r="E63" s="13"/>
      <c r="F63" s="13"/>
      <c r="G63" s="11" t="s">
        <v>89</v>
      </c>
      <c r="H63" s="11"/>
      <c r="I63" s="11" t="s">
        <v>92</v>
      </c>
      <c r="J63" s="13"/>
      <c r="K63" s="14">
        <v>10000</v>
      </c>
    </row>
    <row r="64" spans="1:11" x14ac:dyDescent="0.3">
      <c r="A64" s="11">
        <v>61</v>
      </c>
      <c r="B64" s="12">
        <v>43619</v>
      </c>
      <c r="C64" s="11" t="s">
        <v>87</v>
      </c>
      <c r="D64" s="11" t="s">
        <v>88</v>
      </c>
      <c r="E64" s="13"/>
      <c r="F64" s="13"/>
      <c r="G64" s="11" t="s">
        <v>89</v>
      </c>
      <c r="H64" s="11"/>
      <c r="I64" s="11" t="s">
        <v>100</v>
      </c>
      <c r="J64" s="13"/>
      <c r="K64" s="14">
        <v>20000</v>
      </c>
    </row>
    <row r="65" spans="1:11" x14ac:dyDescent="0.3">
      <c r="A65" s="11">
        <v>62</v>
      </c>
      <c r="B65" s="12">
        <v>43631</v>
      </c>
      <c r="C65" s="11" t="s">
        <v>87</v>
      </c>
      <c r="D65" s="11" t="s">
        <v>88</v>
      </c>
      <c r="E65" s="13"/>
      <c r="F65" s="13"/>
      <c r="G65" s="11" t="s">
        <v>89</v>
      </c>
      <c r="H65" s="11"/>
      <c r="I65" s="11" t="s">
        <v>102</v>
      </c>
      <c r="J65" s="13"/>
      <c r="K65" s="14">
        <v>2260</v>
      </c>
    </row>
    <row r="66" spans="1:11" x14ac:dyDescent="0.3">
      <c r="A66" s="11">
        <v>63</v>
      </c>
      <c r="B66" s="12">
        <v>43636</v>
      </c>
      <c r="C66" s="11" t="s">
        <v>87</v>
      </c>
      <c r="D66" s="11" t="s">
        <v>88</v>
      </c>
      <c r="E66" s="13"/>
      <c r="F66" s="13"/>
      <c r="G66" s="11" t="s">
        <v>89</v>
      </c>
      <c r="H66" s="11"/>
      <c r="I66" s="11" t="s">
        <v>94</v>
      </c>
      <c r="J66" s="13"/>
      <c r="K66" s="14">
        <v>10000</v>
      </c>
    </row>
    <row r="67" spans="1:11" x14ac:dyDescent="0.3">
      <c r="A67" s="11">
        <v>64</v>
      </c>
      <c r="B67" s="12">
        <v>43636</v>
      </c>
      <c r="C67" s="11" t="s">
        <v>87</v>
      </c>
      <c r="D67" s="11" t="s">
        <v>88</v>
      </c>
      <c r="E67" s="13"/>
      <c r="F67" s="13"/>
      <c r="G67" s="11" t="s">
        <v>89</v>
      </c>
      <c r="H67" s="11"/>
      <c r="I67" s="11" t="s">
        <v>94</v>
      </c>
      <c r="J67" s="13"/>
      <c r="K67" s="14">
        <v>10000</v>
      </c>
    </row>
    <row r="68" spans="1:11" x14ac:dyDescent="0.3">
      <c r="A68" s="11">
        <v>65</v>
      </c>
      <c r="B68" s="12">
        <v>43641</v>
      </c>
      <c r="C68" s="11" t="s">
        <v>87</v>
      </c>
      <c r="D68" s="11" t="s">
        <v>88</v>
      </c>
      <c r="E68" s="13"/>
      <c r="F68" s="13"/>
      <c r="G68" s="11" t="s">
        <v>89</v>
      </c>
      <c r="H68" s="11"/>
      <c r="I68" s="11" t="s">
        <v>100</v>
      </c>
      <c r="J68" s="13"/>
      <c r="K68" s="14">
        <v>20000</v>
      </c>
    </row>
    <row r="69" spans="1:11" x14ac:dyDescent="0.3">
      <c r="A69" s="11">
        <v>66</v>
      </c>
      <c r="B69" s="12">
        <v>43641</v>
      </c>
      <c r="C69" s="11" t="s">
        <v>87</v>
      </c>
      <c r="D69" s="11" t="s">
        <v>88</v>
      </c>
      <c r="E69" s="13"/>
      <c r="F69" s="13"/>
      <c r="G69" s="11" t="s">
        <v>89</v>
      </c>
      <c r="H69" s="11"/>
      <c r="I69" s="11" t="s">
        <v>97</v>
      </c>
      <c r="J69" s="13"/>
      <c r="K69" s="14">
        <v>10000</v>
      </c>
    </row>
    <row r="70" spans="1:11" x14ac:dyDescent="0.3">
      <c r="A70" s="11">
        <v>67</v>
      </c>
      <c r="B70" s="12">
        <v>43641</v>
      </c>
      <c r="C70" s="11" t="s">
        <v>87</v>
      </c>
      <c r="D70" s="11" t="s">
        <v>88</v>
      </c>
      <c r="E70" s="13"/>
      <c r="F70" s="13"/>
      <c r="G70" s="11" t="s">
        <v>89</v>
      </c>
      <c r="H70" s="11"/>
      <c r="I70" s="11" t="s">
        <v>98</v>
      </c>
      <c r="J70" s="13"/>
      <c r="K70" s="14">
        <v>10000</v>
      </c>
    </row>
    <row r="71" spans="1:11" x14ac:dyDescent="0.3">
      <c r="A71" s="11">
        <v>68</v>
      </c>
      <c r="B71" s="12">
        <v>43641</v>
      </c>
      <c r="C71" s="11" t="s">
        <v>87</v>
      </c>
      <c r="D71" s="11" t="s">
        <v>88</v>
      </c>
      <c r="E71" s="13"/>
      <c r="F71" s="13"/>
      <c r="G71" s="11" t="s">
        <v>89</v>
      </c>
      <c r="H71" s="11"/>
      <c r="I71" s="11" t="s">
        <v>98</v>
      </c>
      <c r="J71" s="13"/>
      <c r="K71" s="14">
        <v>10000</v>
      </c>
    </row>
    <row r="72" spans="1:11" x14ac:dyDescent="0.3">
      <c r="A72" s="11">
        <v>69</v>
      </c>
      <c r="B72" s="12">
        <v>43642</v>
      </c>
      <c r="C72" s="11" t="s">
        <v>87</v>
      </c>
      <c r="D72" s="11" t="s">
        <v>88</v>
      </c>
      <c r="E72" s="13"/>
      <c r="F72" s="13"/>
      <c r="G72" s="11" t="s">
        <v>89</v>
      </c>
      <c r="H72" s="11"/>
      <c r="I72" s="11" t="s">
        <v>99</v>
      </c>
      <c r="J72" s="13"/>
      <c r="K72" s="14">
        <v>10000</v>
      </c>
    </row>
    <row r="73" spans="1:11" x14ac:dyDescent="0.3">
      <c r="A73" s="11">
        <v>70</v>
      </c>
      <c r="B73" s="12">
        <v>43644</v>
      </c>
      <c r="C73" s="11" t="s">
        <v>87</v>
      </c>
      <c r="D73" s="11" t="s">
        <v>88</v>
      </c>
      <c r="E73" s="13"/>
      <c r="F73" s="13"/>
      <c r="G73" s="11" t="s">
        <v>89</v>
      </c>
      <c r="H73" s="11"/>
      <c r="I73" s="11" t="s">
        <v>93</v>
      </c>
      <c r="J73" s="13"/>
      <c r="K73" s="14">
        <v>30000</v>
      </c>
    </row>
    <row r="74" spans="1:11" x14ac:dyDescent="0.3">
      <c r="A74" s="11">
        <v>71</v>
      </c>
      <c r="B74" s="12">
        <v>43647</v>
      </c>
      <c r="C74" s="11" t="s">
        <v>87</v>
      </c>
      <c r="D74" s="11" t="s">
        <v>88</v>
      </c>
      <c r="E74" s="13"/>
      <c r="F74" s="13"/>
      <c r="G74" s="11" t="s">
        <v>89</v>
      </c>
      <c r="H74" s="11"/>
      <c r="I74" s="11" t="s">
        <v>92</v>
      </c>
      <c r="J74" s="13"/>
      <c r="K74" s="14">
        <v>10000</v>
      </c>
    </row>
    <row r="75" spans="1:11" x14ac:dyDescent="0.3">
      <c r="A75" s="11">
        <v>72</v>
      </c>
      <c r="B75" s="12">
        <v>43647</v>
      </c>
      <c r="C75" s="11" t="s">
        <v>87</v>
      </c>
      <c r="D75" s="11" t="s">
        <v>88</v>
      </c>
      <c r="E75" s="13"/>
      <c r="F75" s="13"/>
      <c r="G75" s="11" t="s">
        <v>89</v>
      </c>
      <c r="H75" s="11"/>
      <c r="I75" s="11" t="s">
        <v>100</v>
      </c>
      <c r="J75" s="13"/>
      <c r="K75" s="14">
        <v>50000</v>
      </c>
    </row>
    <row r="76" spans="1:11" x14ac:dyDescent="0.3">
      <c r="A76" s="11">
        <v>73</v>
      </c>
      <c r="B76" s="12">
        <v>43647</v>
      </c>
      <c r="C76" s="11" t="s">
        <v>87</v>
      </c>
      <c r="D76" s="11" t="s">
        <v>88</v>
      </c>
      <c r="E76" s="13"/>
      <c r="F76" s="13"/>
      <c r="G76" s="11" t="s">
        <v>89</v>
      </c>
      <c r="H76" s="11" t="s">
        <v>89</v>
      </c>
      <c r="I76" s="11" t="s">
        <v>103</v>
      </c>
      <c r="J76" s="13"/>
      <c r="K76" s="14">
        <v>200000</v>
      </c>
    </row>
    <row r="77" spans="1:11" x14ac:dyDescent="0.3">
      <c r="A77" s="11">
        <v>74</v>
      </c>
      <c r="B77" s="12">
        <v>43651</v>
      </c>
      <c r="C77" s="11" t="s">
        <v>87</v>
      </c>
      <c r="D77" s="11" t="s">
        <v>88</v>
      </c>
      <c r="E77" s="13"/>
      <c r="F77" s="13"/>
      <c r="G77" s="11" t="s">
        <v>89</v>
      </c>
      <c r="H77" s="11"/>
      <c r="I77" s="11" t="s">
        <v>101</v>
      </c>
      <c r="J77" s="13"/>
      <c r="K77" s="14">
        <v>20000</v>
      </c>
    </row>
    <row r="78" spans="1:11" x14ac:dyDescent="0.3">
      <c r="A78" s="11">
        <v>75</v>
      </c>
      <c r="B78" s="12">
        <v>43657</v>
      </c>
      <c r="C78" s="11" t="s">
        <v>87</v>
      </c>
      <c r="D78" s="11" t="s">
        <v>88</v>
      </c>
      <c r="E78" s="13"/>
      <c r="F78" s="13"/>
      <c r="G78" s="11" t="s">
        <v>89</v>
      </c>
      <c r="H78" s="11"/>
      <c r="I78" s="11" t="s">
        <v>94</v>
      </c>
      <c r="J78" s="13"/>
      <c r="K78" s="14">
        <v>10000</v>
      </c>
    </row>
    <row r="79" spans="1:11" x14ac:dyDescent="0.3">
      <c r="A79" s="11">
        <v>76</v>
      </c>
      <c r="B79" s="12">
        <v>43657</v>
      </c>
      <c r="C79" s="11" t="s">
        <v>87</v>
      </c>
      <c r="D79" s="11" t="s">
        <v>88</v>
      </c>
      <c r="E79" s="13"/>
      <c r="F79" s="13"/>
      <c r="G79" s="11" t="s">
        <v>89</v>
      </c>
      <c r="H79" s="11"/>
      <c r="I79" s="11" t="s">
        <v>94</v>
      </c>
      <c r="J79" s="13"/>
      <c r="K79" s="14">
        <v>10000</v>
      </c>
    </row>
    <row r="80" spans="1:11" x14ac:dyDescent="0.3">
      <c r="A80" s="11">
        <v>77</v>
      </c>
      <c r="B80" s="12">
        <v>43661</v>
      </c>
      <c r="C80" s="11" t="s">
        <v>87</v>
      </c>
      <c r="D80" s="11" t="s">
        <v>88</v>
      </c>
      <c r="E80" s="13"/>
      <c r="F80" s="13"/>
      <c r="G80" s="11" t="s">
        <v>89</v>
      </c>
      <c r="H80" s="11"/>
      <c r="I80" s="11" t="s">
        <v>104</v>
      </c>
      <c r="J80" s="13"/>
      <c r="K80" s="14">
        <v>500000</v>
      </c>
    </row>
    <row r="81" spans="1:11" x14ac:dyDescent="0.3">
      <c r="A81" s="11">
        <v>78</v>
      </c>
      <c r="B81" s="12">
        <v>43671</v>
      </c>
      <c r="C81" s="11" t="s">
        <v>87</v>
      </c>
      <c r="D81" s="11" t="s">
        <v>88</v>
      </c>
      <c r="E81" s="13"/>
      <c r="F81" s="13"/>
      <c r="G81" s="11" t="s">
        <v>89</v>
      </c>
      <c r="H81" s="11"/>
      <c r="I81" s="11" t="s">
        <v>97</v>
      </c>
      <c r="J81" s="13"/>
      <c r="K81" s="14">
        <v>10000</v>
      </c>
    </row>
    <row r="82" spans="1:11" x14ac:dyDescent="0.3">
      <c r="A82" s="11">
        <v>79</v>
      </c>
      <c r="B82" s="12">
        <v>43671</v>
      </c>
      <c r="C82" s="11" t="s">
        <v>87</v>
      </c>
      <c r="D82" s="11" t="s">
        <v>88</v>
      </c>
      <c r="E82" s="13"/>
      <c r="F82" s="13"/>
      <c r="G82" s="11" t="s">
        <v>89</v>
      </c>
      <c r="H82" s="11"/>
      <c r="I82" s="11" t="s">
        <v>98</v>
      </c>
      <c r="J82" s="13"/>
      <c r="K82" s="14">
        <v>10000</v>
      </c>
    </row>
    <row r="83" spans="1:11" x14ac:dyDescent="0.3">
      <c r="A83" s="11">
        <v>80</v>
      </c>
      <c r="B83" s="12">
        <v>43671</v>
      </c>
      <c r="C83" s="11" t="s">
        <v>87</v>
      </c>
      <c r="D83" s="11" t="s">
        <v>88</v>
      </c>
      <c r="E83" s="13"/>
      <c r="F83" s="13"/>
      <c r="G83" s="11" t="s">
        <v>89</v>
      </c>
      <c r="H83" s="11"/>
      <c r="I83" s="11" t="s">
        <v>98</v>
      </c>
      <c r="J83" s="13"/>
      <c r="K83" s="14">
        <v>10000</v>
      </c>
    </row>
    <row r="84" spans="1:11" x14ac:dyDescent="0.3">
      <c r="A84" s="11">
        <v>81</v>
      </c>
      <c r="B84" s="12">
        <v>43672</v>
      </c>
      <c r="C84" s="11" t="s">
        <v>87</v>
      </c>
      <c r="D84" s="11" t="s">
        <v>88</v>
      </c>
      <c r="E84" s="13"/>
      <c r="F84" s="13"/>
      <c r="G84" s="11" t="s">
        <v>89</v>
      </c>
      <c r="H84" s="11"/>
      <c r="I84" s="11" t="s">
        <v>99</v>
      </c>
      <c r="J84" s="13"/>
      <c r="K84" s="14">
        <v>10000</v>
      </c>
    </row>
    <row r="85" spans="1:11" x14ac:dyDescent="0.3">
      <c r="A85" s="11">
        <v>82</v>
      </c>
      <c r="B85" s="12">
        <v>43675</v>
      </c>
      <c r="C85" s="11" t="s">
        <v>87</v>
      </c>
      <c r="D85" s="11" t="s">
        <v>88</v>
      </c>
      <c r="E85" s="13"/>
      <c r="F85" s="13"/>
      <c r="G85" s="11" t="s">
        <v>89</v>
      </c>
      <c r="H85" s="11"/>
      <c r="I85" s="11" t="s">
        <v>93</v>
      </c>
      <c r="J85" s="13"/>
      <c r="K85" s="14">
        <v>30000</v>
      </c>
    </row>
    <row r="86" spans="1:11" x14ac:dyDescent="0.3">
      <c r="A86" s="11">
        <v>83</v>
      </c>
      <c r="B86" s="12">
        <v>43676</v>
      </c>
      <c r="C86" s="11" t="s">
        <v>87</v>
      </c>
      <c r="D86" s="11" t="s">
        <v>88</v>
      </c>
      <c r="E86" s="13"/>
      <c r="F86" s="13"/>
      <c r="G86" s="11" t="s">
        <v>89</v>
      </c>
      <c r="H86" s="11"/>
      <c r="I86" s="11" t="s">
        <v>100</v>
      </c>
      <c r="J86" s="13"/>
      <c r="K86" s="14">
        <v>50000</v>
      </c>
    </row>
    <row r="87" spans="1:11" x14ac:dyDescent="0.3">
      <c r="A87" s="11">
        <v>84</v>
      </c>
      <c r="B87" s="12">
        <v>43678</v>
      </c>
      <c r="C87" s="11" t="s">
        <v>87</v>
      </c>
      <c r="D87" s="11" t="s">
        <v>88</v>
      </c>
      <c r="E87" s="13"/>
      <c r="F87" s="13"/>
      <c r="G87" s="11" t="s">
        <v>89</v>
      </c>
      <c r="H87" s="11"/>
      <c r="I87" s="11" t="s">
        <v>92</v>
      </c>
      <c r="J87" s="13"/>
      <c r="K87" s="14">
        <v>10000</v>
      </c>
    </row>
    <row r="88" spans="1:11" x14ac:dyDescent="0.3">
      <c r="A88" s="11">
        <v>85</v>
      </c>
      <c r="B88" s="12">
        <v>43684</v>
      </c>
      <c r="C88" s="11" t="s">
        <v>87</v>
      </c>
      <c r="D88" s="11" t="s">
        <v>88</v>
      </c>
      <c r="E88" s="13"/>
      <c r="F88" s="13"/>
      <c r="G88" s="11" t="s">
        <v>89</v>
      </c>
      <c r="H88" s="11"/>
      <c r="I88" s="11" t="s">
        <v>94</v>
      </c>
      <c r="J88" s="13"/>
      <c r="K88" s="14">
        <v>10000</v>
      </c>
    </row>
    <row r="89" spans="1:11" x14ac:dyDescent="0.3">
      <c r="A89" s="11">
        <v>86</v>
      </c>
      <c r="B89" s="12">
        <v>43684</v>
      </c>
      <c r="C89" s="11" t="s">
        <v>87</v>
      </c>
      <c r="D89" s="11" t="s">
        <v>88</v>
      </c>
      <c r="E89" s="13"/>
      <c r="F89" s="13"/>
      <c r="G89" s="11" t="s">
        <v>89</v>
      </c>
      <c r="H89" s="11"/>
      <c r="I89" s="11" t="s">
        <v>94</v>
      </c>
      <c r="J89" s="13"/>
      <c r="K89" s="14">
        <v>10000</v>
      </c>
    </row>
    <row r="90" spans="1:11" x14ac:dyDescent="0.3">
      <c r="A90" s="11">
        <v>87</v>
      </c>
      <c r="B90" s="12">
        <v>43687</v>
      </c>
      <c r="C90" s="11" t="s">
        <v>87</v>
      </c>
      <c r="D90" s="11" t="s">
        <v>88</v>
      </c>
      <c r="E90" s="13"/>
      <c r="F90" s="13"/>
      <c r="G90" s="11" t="s">
        <v>89</v>
      </c>
      <c r="H90" s="11" t="s">
        <v>89</v>
      </c>
      <c r="I90" s="11" t="s">
        <v>103</v>
      </c>
      <c r="J90" s="13"/>
      <c r="K90" s="14">
        <v>30000</v>
      </c>
    </row>
    <row r="91" spans="1:11" x14ac:dyDescent="0.3">
      <c r="A91" s="11">
        <v>88</v>
      </c>
      <c r="B91" s="12">
        <v>43697</v>
      </c>
      <c r="C91" s="11" t="s">
        <v>87</v>
      </c>
      <c r="D91" s="11" t="s">
        <v>88</v>
      </c>
      <c r="E91" s="13"/>
      <c r="F91" s="13"/>
      <c r="G91" s="11" t="s">
        <v>89</v>
      </c>
      <c r="H91" s="11"/>
      <c r="I91" s="11" t="s">
        <v>100</v>
      </c>
      <c r="J91" s="13"/>
      <c r="K91" s="14">
        <v>20000</v>
      </c>
    </row>
    <row r="92" spans="1:11" x14ac:dyDescent="0.3">
      <c r="A92" s="11">
        <v>89</v>
      </c>
      <c r="B92" s="12">
        <v>43703</v>
      </c>
      <c r="C92" s="11" t="s">
        <v>87</v>
      </c>
      <c r="D92" s="11" t="s">
        <v>88</v>
      </c>
      <c r="E92" s="13"/>
      <c r="F92" s="13"/>
      <c r="G92" s="11" t="s">
        <v>89</v>
      </c>
      <c r="H92" s="11"/>
      <c r="I92" s="11" t="s">
        <v>97</v>
      </c>
      <c r="J92" s="13"/>
      <c r="K92" s="14">
        <v>10000</v>
      </c>
    </row>
    <row r="93" spans="1:11" x14ac:dyDescent="0.3">
      <c r="A93" s="11">
        <v>90</v>
      </c>
      <c r="B93" s="12">
        <v>43703</v>
      </c>
      <c r="C93" s="11" t="s">
        <v>87</v>
      </c>
      <c r="D93" s="11" t="s">
        <v>88</v>
      </c>
      <c r="E93" s="13"/>
      <c r="F93" s="13"/>
      <c r="G93" s="11" t="s">
        <v>89</v>
      </c>
      <c r="H93" s="11"/>
      <c r="I93" s="11" t="s">
        <v>99</v>
      </c>
      <c r="J93" s="13"/>
      <c r="K93" s="14">
        <v>10000</v>
      </c>
    </row>
    <row r="94" spans="1:11" x14ac:dyDescent="0.3">
      <c r="A94" s="11">
        <v>91</v>
      </c>
      <c r="B94" s="12">
        <v>43703</v>
      </c>
      <c r="C94" s="11" t="s">
        <v>87</v>
      </c>
      <c r="D94" s="11" t="s">
        <v>88</v>
      </c>
      <c r="E94" s="13"/>
      <c r="F94" s="13"/>
      <c r="G94" s="11" t="s">
        <v>89</v>
      </c>
      <c r="H94" s="11"/>
      <c r="I94" s="11" t="s">
        <v>98</v>
      </c>
      <c r="J94" s="13"/>
      <c r="K94" s="14">
        <v>10000</v>
      </c>
    </row>
    <row r="95" spans="1:11" x14ac:dyDescent="0.3">
      <c r="A95" s="11">
        <v>92</v>
      </c>
      <c r="B95" s="12">
        <v>43703</v>
      </c>
      <c r="C95" s="11" t="s">
        <v>87</v>
      </c>
      <c r="D95" s="11" t="s">
        <v>88</v>
      </c>
      <c r="E95" s="13"/>
      <c r="F95" s="13"/>
      <c r="G95" s="11" t="s">
        <v>89</v>
      </c>
      <c r="H95" s="11"/>
      <c r="I95" s="11" t="s">
        <v>98</v>
      </c>
      <c r="J95" s="13"/>
      <c r="K95" s="14">
        <v>10000</v>
      </c>
    </row>
    <row r="96" spans="1:11" x14ac:dyDescent="0.3">
      <c r="A96" s="11">
        <v>93</v>
      </c>
      <c r="B96" s="12">
        <v>43705</v>
      </c>
      <c r="C96" s="11" t="s">
        <v>87</v>
      </c>
      <c r="D96" s="11" t="s">
        <v>88</v>
      </c>
      <c r="E96" s="13"/>
      <c r="F96" s="13"/>
      <c r="G96" s="11" t="s">
        <v>89</v>
      </c>
      <c r="H96" s="11"/>
      <c r="I96" s="11" t="s">
        <v>93</v>
      </c>
      <c r="J96" s="13"/>
      <c r="K96" s="14">
        <v>30000</v>
      </c>
    </row>
    <row r="97" spans="1:11" x14ac:dyDescent="0.3">
      <c r="A97" s="11">
        <v>94</v>
      </c>
      <c r="B97" s="12">
        <v>43707</v>
      </c>
      <c r="C97" s="11" t="s">
        <v>87</v>
      </c>
      <c r="D97" s="11" t="s">
        <v>88</v>
      </c>
      <c r="E97" s="13"/>
      <c r="F97" s="13"/>
      <c r="G97" s="11" t="s">
        <v>89</v>
      </c>
      <c r="H97" s="11"/>
      <c r="I97" s="11" t="s">
        <v>100</v>
      </c>
      <c r="J97" s="13"/>
      <c r="K97" s="14">
        <v>50000</v>
      </c>
    </row>
    <row r="98" spans="1:11" x14ac:dyDescent="0.3">
      <c r="A98" s="11">
        <v>95</v>
      </c>
      <c r="B98" s="12">
        <v>43710</v>
      </c>
      <c r="C98" s="11" t="s">
        <v>87</v>
      </c>
      <c r="D98" s="11" t="s">
        <v>88</v>
      </c>
      <c r="E98" s="13"/>
      <c r="F98" s="13"/>
      <c r="G98" s="11" t="s">
        <v>89</v>
      </c>
      <c r="H98" s="11"/>
      <c r="I98" s="11" t="s">
        <v>92</v>
      </c>
      <c r="J98" s="13"/>
      <c r="K98" s="14">
        <v>10000</v>
      </c>
    </row>
    <row r="99" spans="1:11" x14ac:dyDescent="0.3">
      <c r="A99" s="11">
        <v>96</v>
      </c>
      <c r="B99" s="12">
        <v>43719</v>
      </c>
      <c r="C99" s="11" t="s">
        <v>87</v>
      </c>
      <c r="D99" s="11" t="s">
        <v>88</v>
      </c>
      <c r="E99" s="13"/>
      <c r="F99" s="13"/>
      <c r="G99" s="11" t="s">
        <v>89</v>
      </c>
      <c r="H99" s="11" t="s">
        <v>89</v>
      </c>
      <c r="I99" s="11" t="s">
        <v>103</v>
      </c>
      <c r="J99" s="13"/>
      <c r="K99" s="14">
        <v>30000</v>
      </c>
    </row>
    <row r="100" spans="1:11" x14ac:dyDescent="0.3">
      <c r="A100" s="11">
        <v>97</v>
      </c>
      <c r="B100" s="12">
        <v>43729</v>
      </c>
      <c r="C100" s="11" t="s">
        <v>87</v>
      </c>
      <c r="D100" s="11" t="s">
        <v>88</v>
      </c>
      <c r="E100" s="13"/>
      <c r="F100" s="13"/>
      <c r="G100" s="11" t="s">
        <v>89</v>
      </c>
      <c r="H100" s="11"/>
      <c r="I100" s="11" t="s">
        <v>102</v>
      </c>
      <c r="J100" s="13"/>
      <c r="K100" s="14">
        <v>2774</v>
      </c>
    </row>
    <row r="101" spans="1:11" x14ac:dyDescent="0.3">
      <c r="A101" s="11">
        <v>98</v>
      </c>
      <c r="B101" s="12">
        <v>43733</v>
      </c>
      <c r="C101" s="11" t="s">
        <v>87</v>
      </c>
      <c r="D101" s="11" t="s">
        <v>88</v>
      </c>
      <c r="E101" s="13"/>
      <c r="F101" s="13"/>
      <c r="G101" s="11" t="s">
        <v>89</v>
      </c>
      <c r="H101" s="11"/>
      <c r="I101" s="11" t="s">
        <v>97</v>
      </c>
      <c r="J101" s="13"/>
      <c r="K101" s="14">
        <v>10000</v>
      </c>
    </row>
    <row r="102" spans="1:11" x14ac:dyDescent="0.3">
      <c r="A102" s="11">
        <v>99</v>
      </c>
      <c r="B102" s="12">
        <v>43733</v>
      </c>
      <c r="C102" s="11" t="s">
        <v>87</v>
      </c>
      <c r="D102" s="11" t="s">
        <v>88</v>
      </c>
      <c r="E102" s="13"/>
      <c r="F102" s="13"/>
      <c r="G102" s="11" t="s">
        <v>89</v>
      </c>
      <c r="H102" s="11"/>
      <c r="I102" s="11" t="s">
        <v>98</v>
      </c>
      <c r="J102" s="13"/>
      <c r="K102" s="14">
        <v>10000</v>
      </c>
    </row>
    <row r="103" spans="1:11" x14ac:dyDescent="0.3">
      <c r="A103" s="11">
        <v>100</v>
      </c>
      <c r="B103" s="12">
        <v>43733</v>
      </c>
      <c r="C103" s="11" t="s">
        <v>87</v>
      </c>
      <c r="D103" s="11" t="s">
        <v>88</v>
      </c>
      <c r="E103" s="13"/>
      <c r="F103" s="13"/>
      <c r="G103" s="11" t="s">
        <v>89</v>
      </c>
      <c r="H103" s="11"/>
      <c r="I103" s="11" t="s">
        <v>98</v>
      </c>
      <c r="J103" s="13"/>
      <c r="K103" s="14">
        <v>10000</v>
      </c>
    </row>
    <row r="104" spans="1:11" x14ac:dyDescent="0.3">
      <c r="A104" s="11">
        <v>101</v>
      </c>
      <c r="B104" s="12">
        <v>43734</v>
      </c>
      <c r="C104" s="11" t="s">
        <v>87</v>
      </c>
      <c r="D104" s="11" t="s">
        <v>88</v>
      </c>
      <c r="E104" s="13"/>
      <c r="F104" s="13"/>
      <c r="G104" s="11" t="s">
        <v>89</v>
      </c>
      <c r="H104" s="11"/>
      <c r="I104" s="11" t="s">
        <v>100</v>
      </c>
      <c r="J104" s="13"/>
      <c r="K104" s="14">
        <v>40000</v>
      </c>
    </row>
    <row r="105" spans="1:11" x14ac:dyDescent="0.3">
      <c r="A105" s="11">
        <v>102</v>
      </c>
      <c r="B105" s="12">
        <v>43734</v>
      </c>
      <c r="C105" s="11" t="s">
        <v>87</v>
      </c>
      <c r="D105" s="11" t="s">
        <v>88</v>
      </c>
      <c r="E105" s="13"/>
      <c r="F105" s="13"/>
      <c r="G105" s="11" t="s">
        <v>89</v>
      </c>
      <c r="H105" s="11"/>
      <c r="I105" s="11" t="s">
        <v>99</v>
      </c>
      <c r="J105" s="13"/>
      <c r="K105" s="14">
        <v>10000</v>
      </c>
    </row>
    <row r="106" spans="1:11" x14ac:dyDescent="0.3">
      <c r="A106" s="11">
        <v>103</v>
      </c>
      <c r="B106" s="12">
        <v>43735</v>
      </c>
      <c r="C106" s="11" t="s">
        <v>87</v>
      </c>
      <c r="D106" s="11" t="s">
        <v>90</v>
      </c>
      <c r="E106" s="13"/>
      <c r="F106" s="13"/>
      <c r="G106" s="11"/>
      <c r="H106" s="11"/>
      <c r="I106" s="11" t="s">
        <v>106</v>
      </c>
      <c r="J106" s="13"/>
      <c r="K106" s="14">
        <v>220000</v>
      </c>
    </row>
    <row r="107" spans="1:11" x14ac:dyDescent="0.3">
      <c r="A107" s="11">
        <v>104</v>
      </c>
      <c r="B107" s="12">
        <v>43738</v>
      </c>
      <c r="C107" s="11" t="s">
        <v>87</v>
      </c>
      <c r="D107" s="11" t="s">
        <v>88</v>
      </c>
      <c r="E107" s="13"/>
      <c r="F107" s="13"/>
      <c r="G107" s="11" t="s">
        <v>89</v>
      </c>
      <c r="H107" s="11"/>
      <c r="I107" s="11" t="s">
        <v>93</v>
      </c>
      <c r="J107" s="13"/>
      <c r="K107" s="14">
        <v>30000</v>
      </c>
    </row>
    <row r="108" spans="1:11" x14ac:dyDescent="0.3">
      <c r="A108" s="11">
        <v>105</v>
      </c>
      <c r="B108" s="12">
        <v>43738</v>
      </c>
      <c r="C108" s="11" t="s">
        <v>87</v>
      </c>
      <c r="D108" s="11" t="s">
        <v>88</v>
      </c>
      <c r="E108" s="13"/>
      <c r="F108" s="13"/>
      <c r="G108" s="11" t="s">
        <v>89</v>
      </c>
      <c r="H108" s="11"/>
      <c r="I108" s="11" t="s">
        <v>100</v>
      </c>
      <c r="J108" s="13"/>
      <c r="K108" s="14">
        <v>50000</v>
      </c>
    </row>
    <row r="109" spans="1:11" x14ac:dyDescent="0.3">
      <c r="A109" s="11">
        <v>106</v>
      </c>
      <c r="B109" s="12">
        <v>43739</v>
      </c>
      <c r="C109" s="11" t="s">
        <v>87</v>
      </c>
      <c r="D109" s="11" t="s">
        <v>88</v>
      </c>
      <c r="E109" s="13"/>
      <c r="F109" s="13"/>
      <c r="G109" s="11" t="s">
        <v>89</v>
      </c>
      <c r="H109" s="11"/>
      <c r="I109" s="11" t="s">
        <v>92</v>
      </c>
      <c r="J109" s="13"/>
      <c r="K109" s="14">
        <v>10000</v>
      </c>
    </row>
    <row r="110" spans="1:11" x14ac:dyDescent="0.3">
      <c r="A110" s="11">
        <v>107</v>
      </c>
      <c r="B110" s="12">
        <v>43745</v>
      </c>
      <c r="C110" s="11" t="s">
        <v>87</v>
      </c>
      <c r="D110" s="11" t="s">
        <v>88</v>
      </c>
      <c r="E110" s="13"/>
      <c r="F110" s="13"/>
      <c r="G110" s="11" t="s">
        <v>89</v>
      </c>
      <c r="H110" s="11" t="s">
        <v>89</v>
      </c>
      <c r="I110" s="11" t="s">
        <v>103</v>
      </c>
      <c r="J110" s="13"/>
      <c r="K110" s="14">
        <v>30000</v>
      </c>
    </row>
    <row r="111" spans="1:11" x14ac:dyDescent="0.3">
      <c r="A111" s="11">
        <v>108</v>
      </c>
      <c r="B111" s="12">
        <v>43746</v>
      </c>
      <c r="C111" s="11" t="s">
        <v>87</v>
      </c>
      <c r="D111" s="11" t="s">
        <v>88</v>
      </c>
      <c r="E111" s="13"/>
      <c r="F111" s="13"/>
      <c r="G111" s="11" t="s">
        <v>89</v>
      </c>
      <c r="H111" s="11"/>
      <c r="I111" s="11" t="s">
        <v>94</v>
      </c>
      <c r="J111" s="13"/>
      <c r="K111" s="14">
        <v>10000</v>
      </c>
    </row>
    <row r="112" spans="1:11" x14ac:dyDescent="0.3">
      <c r="A112" s="11">
        <v>109</v>
      </c>
      <c r="B112" s="12">
        <v>43746</v>
      </c>
      <c r="C112" s="11" t="s">
        <v>87</v>
      </c>
      <c r="D112" s="11" t="s">
        <v>88</v>
      </c>
      <c r="E112" s="13"/>
      <c r="F112" s="13"/>
      <c r="G112" s="11" t="s">
        <v>89</v>
      </c>
      <c r="H112" s="11"/>
      <c r="I112" s="11" t="s">
        <v>94</v>
      </c>
      <c r="J112" s="13"/>
      <c r="K112" s="14">
        <v>10000</v>
      </c>
    </row>
    <row r="113" spans="1:11" x14ac:dyDescent="0.3">
      <c r="A113" s="11">
        <v>110</v>
      </c>
      <c r="B113" s="12">
        <v>43763</v>
      </c>
      <c r="C113" s="11" t="s">
        <v>87</v>
      </c>
      <c r="D113" s="11" t="s">
        <v>88</v>
      </c>
      <c r="E113" s="13"/>
      <c r="F113" s="13"/>
      <c r="G113" s="11" t="s">
        <v>89</v>
      </c>
      <c r="H113" s="11"/>
      <c r="I113" s="11" t="s">
        <v>97</v>
      </c>
      <c r="J113" s="13"/>
      <c r="K113" s="14">
        <v>10000</v>
      </c>
    </row>
    <row r="114" spans="1:11" x14ac:dyDescent="0.3">
      <c r="A114" s="11">
        <v>111</v>
      </c>
      <c r="B114" s="12">
        <v>43763</v>
      </c>
      <c r="C114" s="11" t="s">
        <v>87</v>
      </c>
      <c r="D114" s="11" t="s">
        <v>88</v>
      </c>
      <c r="E114" s="13"/>
      <c r="F114" s="13"/>
      <c r="G114" s="11" t="s">
        <v>89</v>
      </c>
      <c r="H114" s="11"/>
      <c r="I114" s="11" t="s">
        <v>98</v>
      </c>
      <c r="J114" s="13"/>
      <c r="K114" s="14">
        <v>10000</v>
      </c>
    </row>
    <row r="115" spans="1:11" x14ac:dyDescent="0.3">
      <c r="A115" s="11">
        <v>112</v>
      </c>
      <c r="B115" s="12">
        <v>43763</v>
      </c>
      <c r="C115" s="11" t="s">
        <v>87</v>
      </c>
      <c r="D115" s="11" t="s">
        <v>88</v>
      </c>
      <c r="E115" s="13"/>
      <c r="F115" s="13"/>
      <c r="G115" s="11" t="s">
        <v>89</v>
      </c>
      <c r="H115" s="11"/>
      <c r="I115" s="11" t="s">
        <v>98</v>
      </c>
      <c r="J115" s="13"/>
      <c r="K115" s="14">
        <v>10000</v>
      </c>
    </row>
    <row r="116" spans="1:11" x14ac:dyDescent="0.3">
      <c r="A116" s="11">
        <v>113</v>
      </c>
      <c r="B116" s="12">
        <v>43766</v>
      </c>
      <c r="C116" s="11" t="s">
        <v>87</v>
      </c>
      <c r="D116" s="11" t="s">
        <v>88</v>
      </c>
      <c r="E116" s="13"/>
      <c r="F116" s="13"/>
      <c r="G116" s="11" t="s">
        <v>89</v>
      </c>
      <c r="H116" s="11"/>
      <c r="I116" s="11" t="s">
        <v>93</v>
      </c>
      <c r="J116" s="13"/>
      <c r="K116" s="14">
        <v>30000</v>
      </c>
    </row>
    <row r="117" spans="1:11" x14ac:dyDescent="0.3">
      <c r="A117" s="11">
        <v>114</v>
      </c>
      <c r="B117" s="12">
        <v>43766</v>
      </c>
      <c r="C117" s="11" t="s">
        <v>87</v>
      </c>
      <c r="D117" s="11" t="s">
        <v>88</v>
      </c>
      <c r="E117" s="13"/>
      <c r="F117" s="13"/>
      <c r="G117" s="11" t="s">
        <v>89</v>
      </c>
      <c r="H117" s="11"/>
      <c r="I117" s="11" t="s">
        <v>99</v>
      </c>
      <c r="J117" s="13"/>
      <c r="K117" s="14">
        <v>10000</v>
      </c>
    </row>
    <row r="118" spans="1:11" x14ac:dyDescent="0.3">
      <c r="A118" s="11">
        <v>115</v>
      </c>
      <c r="B118" s="12">
        <v>43768</v>
      </c>
      <c r="C118" s="11" t="s">
        <v>87</v>
      </c>
      <c r="D118" s="11" t="s">
        <v>88</v>
      </c>
      <c r="E118" s="13"/>
      <c r="F118" s="13"/>
      <c r="G118" s="11" t="s">
        <v>89</v>
      </c>
      <c r="H118" s="11"/>
      <c r="I118" s="11" t="s">
        <v>100</v>
      </c>
      <c r="J118" s="13"/>
      <c r="K118" s="14">
        <v>50000</v>
      </c>
    </row>
    <row r="119" spans="1:11" x14ac:dyDescent="0.3">
      <c r="A119" s="11">
        <v>116</v>
      </c>
      <c r="B119" s="12">
        <v>43770</v>
      </c>
      <c r="C119" s="11" t="s">
        <v>87</v>
      </c>
      <c r="D119" s="11" t="s">
        <v>88</v>
      </c>
      <c r="E119" s="13"/>
      <c r="F119" s="13"/>
      <c r="G119" s="11" t="s">
        <v>89</v>
      </c>
      <c r="H119" s="11"/>
      <c r="I119" s="11" t="s">
        <v>92</v>
      </c>
      <c r="J119" s="13"/>
      <c r="K119" s="14">
        <v>10000</v>
      </c>
    </row>
    <row r="120" spans="1:11" x14ac:dyDescent="0.3">
      <c r="A120" s="11">
        <v>117</v>
      </c>
      <c r="B120" s="12">
        <v>43774</v>
      </c>
      <c r="C120" s="11" t="s">
        <v>87</v>
      </c>
      <c r="D120" s="11" t="s">
        <v>88</v>
      </c>
      <c r="E120" s="13"/>
      <c r="F120" s="13"/>
      <c r="G120" s="11" t="s">
        <v>89</v>
      </c>
      <c r="H120" s="11"/>
      <c r="I120" s="11" t="s">
        <v>100</v>
      </c>
      <c r="J120" s="13"/>
      <c r="K120" s="14">
        <v>20000</v>
      </c>
    </row>
    <row r="121" spans="1:11" x14ac:dyDescent="0.3">
      <c r="A121" s="11">
        <v>118</v>
      </c>
      <c r="B121" s="12">
        <v>43774</v>
      </c>
      <c r="C121" s="11" t="s">
        <v>87</v>
      </c>
      <c r="D121" s="11" t="s">
        <v>88</v>
      </c>
      <c r="E121" s="13"/>
      <c r="F121" s="13"/>
      <c r="G121" s="11" t="s">
        <v>89</v>
      </c>
      <c r="H121" s="11" t="s">
        <v>89</v>
      </c>
      <c r="I121" s="11" t="s">
        <v>103</v>
      </c>
      <c r="J121" s="13"/>
      <c r="K121" s="14">
        <v>30000</v>
      </c>
    </row>
    <row r="122" spans="1:11" x14ac:dyDescent="0.3">
      <c r="A122" s="11">
        <v>119</v>
      </c>
      <c r="B122" s="12">
        <v>43783</v>
      </c>
      <c r="C122" s="11" t="s">
        <v>87</v>
      </c>
      <c r="D122" s="11" t="s">
        <v>88</v>
      </c>
      <c r="E122" s="13"/>
      <c r="F122" s="13"/>
      <c r="G122" s="11" t="s">
        <v>89</v>
      </c>
      <c r="H122" s="11"/>
      <c r="I122" s="11" t="s">
        <v>94</v>
      </c>
      <c r="J122" s="13"/>
      <c r="K122" s="14">
        <v>10000</v>
      </c>
    </row>
    <row r="123" spans="1:11" x14ac:dyDescent="0.3">
      <c r="A123" s="11">
        <v>120</v>
      </c>
      <c r="B123" s="12">
        <v>43783</v>
      </c>
      <c r="C123" s="11" t="s">
        <v>87</v>
      </c>
      <c r="D123" s="11" t="s">
        <v>88</v>
      </c>
      <c r="E123" s="13"/>
      <c r="F123" s="13"/>
      <c r="G123" s="11" t="s">
        <v>89</v>
      </c>
      <c r="H123" s="11"/>
      <c r="I123" s="11" t="s">
        <v>94</v>
      </c>
      <c r="J123" s="13"/>
      <c r="K123" s="14">
        <v>10000</v>
      </c>
    </row>
    <row r="124" spans="1:11" x14ac:dyDescent="0.3">
      <c r="A124" s="11">
        <v>121</v>
      </c>
      <c r="B124" s="12">
        <v>43794</v>
      </c>
      <c r="C124" s="11" t="s">
        <v>87</v>
      </c>
      <c r="D124" s="11" t="s">
        <v>88</v>
      </c>
      <c r="E124" s="13"/>
      <c r="F124" s="13"/>
      <c r="G124" s="11" t="s">
        <v>89</v>
      </c>
      <c r="H124" s="11"/>
      <c r="I124" s="11" t="s">
        <v>97</v>
      </c>
      <c r="J124" s="13"/>
      <c r="K124" s="14">
        <v>10000</v>
      </c>
    </row>
    <row r="125" spans="1:11" x14ac:dyDescent="0.3">
      <c r="A125" s="11">
        <v>122</v>
      </c>
      <c r="B125" s="12">
        <v>43794</v>
      </c>
      <c r="C125" s="11" t="s">
        <v>87</v>
      </c>
      <c r="D125" s="11" t="s">
        <v>88</v>
      </c>
      <c r="E125" s="13"/>
      <c r="F125" s="13"/>
      <c r="G125" s="11" t="s">
        <v>89</v>
      </c>
      <c r="H125" s="11"/>
      <c r="I125" s="11" t="s">
        <v>98</v>
      </c>
      <c r="J125" s="13"/>
      <c r="K125" s="14">
        <v>10000</v>
      </c>
    </row>
    <row r="126" spans="1:11" x14ac:dyDescent="0.3">
      <c r="A126" s="11">
        <v>123</v>
      </c>
      <c r="B126" s="12">
        <v>43794</v>
      </c>
      <c r="C126" s="11" t="s">
        <v>87</v>
      </c>
      <c r="D126" s="11" t="s">
        <v>88</v>
      </c>
      <c r="E126" s="13"/>
      <c r="F126" s="13"/>
      <c r="G126" s="11" t="s">
        <v>89</v>
      </c>
      <c r="H126" s="11"/>
      <c r="I126" s="11" t="s">
        <v>98</v>
      </c>
      <c r="J126" s="13"/>
      <c r="K126" s="14">
        <v>10000</v>
      </c>
    </row>
    <row r="127" spans="1:11" x14ac:dyDescent="0.3">
      <c r="A127" s="11">
        <v>124</v>
      </c>
      <c r="B127" s="12">
        <v>43795</v>
      </c>
      <c r="C127" s="11" t="s">
        <v>87</v>
      </c>
      <c r="D127" s="11" t="s">
        <v>88</v>
      </c>
      <c r="E127" s="13"/>
      <c r="F127" s="13"/>
      <c r="G127" s="11" t="s">
        <v>89</v>
      </c>
      <c r="H127" s="11"/>
      <c r="I127" s="11" t="s">
        <v>99</v>
      </c>
      <c r="J127" s="13"/>
      <c r="K127" s="14">
        <v>10000</v>
      </c>
    </row>
    <row r="128" spans="1:11" x14ac:dyDescent="0.3">
      <c r="A128" s="11">
        <v>125</v>
      </c>
      <c r="B128" s="12">
        <v>43797</v>
      </c>
      <c r="C128" s="11" t="s">
        <v>87</v>
      </c>
      <c r="D128" s="11" t="s">
        <v>88</v>
      </c>
      <c r="E128" s="13"/>
      <c r="F128" s="13"/>
      <c r="G128" s="11" t="s">
        <v>89</v>
      </c>
      <c r="H128" s="11"/>
      <c r="I128" s="11" t="s">
        <v>93</v>
      </c>
      <c r="J128" s="13"/>
      <c r="K128" s="14">
        <v>30000</v>
      </c>
    </row>
    <row r="129" spans="1:11" x14ac:dyDescent="0.3">
      <c r="A129" s="11">
        <v>126</v>
      </c>
      <c r="B129" s="12">
        <v>43798</v>
      </c>
      <c r="C129" s="11" t="s">
        <v>87</v>
      </c>
      <c r="D129" s="11" t="s">
        <v>88</v>
      </c>
      <c r="E129" s="13"/>
      <c r="F129" s="13"/>
      <c r="G129" s="11" t="s">
        <v>89</v>
      </c>
      <c r="H129" s="11"/>
      <c r="I129" s="11" t="s">
        <v>100</v>
      </c>
      <c r="J129" s="13"/>
      <c r="K129" s="14">
        <v>20000</v>
      </c>
    </row>
    <row r="130" spans="1:11" x14ac:dyDescent="0.3">
      <c r="A130" s="11">
        <v>127</v>
      </c>
      <c r="B130" s="12">
        <v>43801</v>
      </c>
      <c r="C130" s="11" t="s">
        <v>87</v>
      </c>
      <c r="D130" s="11" t="s">
        <v>88</v>
      </c>
      <c r="E130" s="13"/>
      <c r="F130" s="13"/>
      <c r="G130" s="11" t="s">
        <v>89</v>
      </c>
      <c r="H130" s="11"/>
      <c r="I130" s="11" t="s">
        <v>92</v>
      </c>
      <c r="J130" s="13"/>
      <c r="K130" s="14">
        <v>10000</v>
      </c>
    </row>
    <row r="131" spans="1:11" x14ac:dyDescent="0.3">
      <c r="A131" s="11">
        <v>128</v>
      </c>
      <c r="B131" s="12">
        <v>43801</v>
      </c>
      <c r="C131" s="11" t="s">
        <v>87</v>
      </c>
      <c r="D131" s="11" t="s">
        <v>88</v>
      </c>
      <c r="E131" s="13"/>
      <c r="F131" s="13"/>
      <c r="G131" s="11" t="s">
        <v>89</v>
      </c>
      <c r="H131" s="11"/>
      <c r="I131" s="11" t="s">
        <v>100</v>
      </c>
      <c r="J131" s="13"/>
      <c r="K131" s="14">
        <v>50000</v>
      </c>
    </row>
    <row r="132" spans="1:11" x14ac:dyDescent="0.3">
      <c r="A132" s="11">
        <v>129</v>
      </c>
      <c r="B132" s="12">
        <v>43805</v>
      </c>
      <c r="C132" s="11" t="s">
        <v>87</v>
      </c>
      <c r="D132" s="11" t="s">
        <v>88</v>
      </c>
      <c r="E132" s="13"/>
      <c r="F132" s="13"/>
      <c r="G132" s="11" t="s">
        <v>89</v>
      </c>
      <c r="H132" s="11" t="s">
        <v>89</v>
      </c>
      <c r="I132" s="11" t="s">
        <v>103</v>
      </c>
      <c r="J132" s="13"/>
      <c r="K132" s="14">
        <v>30000</v>
      </c>
    </row>
    <row r="133" spans="1:11" x14ac:dyDescent="0.3">
      <c r="A133" s="11">
        <v>130</v>
      </c>
      <c r="B133" s="12">
        <v>43815</v>
      </c>
      <c r="C133" s="11" t="s">
        <v>87</v>
      </c>
      <c r="D133" s="11" t="s">
        <v>88</v>
      </c>
      <c r="E133" s="13"/>
      <c r="F133" s="13"/>
      <c r="G133" s="11" t="s">
        <v>89</v>
      </c>
      <c r="H133" s="11"/>
      <c r="I133" s="11" t="s">
        <v>94</v>
      </c>
      <c r="J133" s="13"/>
      <c r="K133" s="14">
        <v>10000</v>
      </c>
    </row>
    <row r="134" spans="1:11" x14ac:dyDescent="0.3">
      <c r="A134" s="11">
        <v>131</v>
      </c>
      <c r="B134" s="12">
        <v>43815</v>
      </c>
      <c r="C134" s="11" t="s">
        <v>87</v>
      </c>
      <c r="D134" s="11" t="s">
        <v>88</v>
      </c>
      <c r="E134" s="13"/>
      <c r="F134" s="13"/>
      <c r="G134" s="11" t="s">
        <v>89</v>
      </c>
      <c r="H134" s="11"/>
      <c r="I134" s="11" t="s">
        <v>94</v>
      </c>
      <c r="J134" s="13"/>
      <c r="K134" s="14">
        <v>10000</v>
      </c>
    </row>
    <row r="135" spans="1:11" x14ac:dyDescent="0.3">
      <c r="A135" s="11">
        <v>132</v>
      </c>
      <c r="B135" s="12">
        <v>43820</v>
      </c>
      <c r="C135" s="11" t="s">
        <v>87</v>
      </c>
      <c r="D135" s="11" t="s">
        <v>88</v>
      </c>
      <c r="E135" s="13"/>
      <c r="F135" s="13"/>
      <c r="G135" s="11" t="s">
        <v>89</v>
      </c>
      <c r="H135" s="11"/>
      <c r="I135" s="11" t="s">
        <v>102</v>
      </c>
      <c r="J135" s="13"/>
      <c r="K135" s="14">
        <v>2745</v>
      </c>
    </row>
    <row r="136" spans="1:11" x14ac:dyDescent="0.3">
      <c r="A136" s="11">
        <v>133</v>
      </c>
      <c r="B136" s="12">
        <v>43823</v>
      </c>
      <c r="C136" s="11" t="s">
        <v>87</v>
      </c>
      <c r="D136" s="11" t="s">
        <v>88</v>
      </c>
      <c r="E136" s="13"/>
      <c r="F136" s="13"/>
      <c r="G136" s="11" t="s">
        <v>89</v>
      </c>
      <c r="H136" s="11"/>
      <c r="I136" s="11" t="s">
        <v>100</v>
      </c>
      <c r="J136" s="13"/>
      <c r="K136" s="14">
        <v>20000</v>
      </c>
    </row>
    <row r="137" spans="1:11" x14ac:dyDescent="0.3">
      <c r="A137" s="11">
        <v>134</v>
      </c>
      <c r="B137" s="12">
        <v>43825</v>
      </c>
      <c r="C137" s="11" t="s">
        <v>87</v>
      </c>
      <c r="D137" s="11" t="s">
        <v>88</v>
      </c>
      <c r="E137" s="13"/>
      <c r="F137" s="13"/>
      <c r="G137" s="11" t="s">
        <v>89</v>
      </c>
      <c r="H137" s="11"/>
      <c r="I137" s="11" t="s">
        <v>97</v>
      </c>
      <c r="J137" s="13"/>
      <c r="K137" s="14">
        <v>10000</v>
      </c>
    </row>
    <row r="138" spans="1:11" x14ac:dyDescent="0.3">
      <c r="A138" s="11">
        <v>135</v>
      </c>
      <c r="B138" s="12">
        <v>43825</v>
      </c>
      <c r="C138" s="11" t="s">
        <v>87</v>
      </c>
      <c r="D138" s="11" t="s">
        <v>88</v>
      </c>
      <c r="E138" s="13"/>
      <c r="F138" s="13"/>
      <c r="G138" s="11" t="s">
        <v>89</v>
      </c>
      <c r="H138" s="11"/>
      <c r="I138" s="11" t="s">
        <v>99</v>
      </c>
      <c r="J138" s="13"/>
      <c r="K138" s="14">
        <v>10000</v>
      </c>
    </row>
    <row r="139" spans="1:11" x14ac:dyDescent="0.3">
      <c r="A139" s="11">
        <v>136</v>
      </c>
      <c r="B139" s="12">
        <v>43825</v>
      </c>
      <c r="C139" s="11" t="s">
        <v>87</v>
      </c>
      <c r="D139" s="11" t="s">
        <v>88</v>
      </c>
      <c r="E139" s="13"/>
      <c r="F139" s="13"/>
      <c r="G139" s="11" t="s">
        <v>89</v>
      </c>
      <c r="H139" s="11"/>
      <c r="I139" s="11" t="s">
        <v>98</v>
      </c>
      <c r="J139" s="13"/>
      <c r="K139" s="14">
        <v>10000</v>
      </c>
    </row>
    <row r="140" spans="1:11" x14ac:dyDescent="0.3">
      <c r="A140" s="11">
        <v>137</v>
      </c>
      <c r="B140" s="12">
        <v>43825</v>
      </c>
      <c r="C140" s="11" t="s">
        <v>87</v>
      </c>
      <c r="D140" s="11" t="s">
        <v>88</v>
      </c>
      <c r="E140" s="13"/>
      <c r="F140" s="13"/>
      <c r="G140" s="11" t="s">
        <v>89</v>
      </c>
      <c r="H140" s="11"/>
      <c r="I140" s="11" t="s">
        <v>98</v>
      </c>
      <c r="J140" s="13"/>
      <c r="K140" s="14">
        <v>10000</v>
      </c>
    </row>
    <row r="141" spans="1:11" x14ac:dyDescent="0.3">
      <c r="A141" s="11">
        <v>138</v>
      </c>
      <c r="B141" s="12">
        <v>43829</v>
      </c>
      <c r="C141" s="11" t="s">
        <v>87</v>
      </c>
      <c r="D141" s="11" t="s">
        <v>88</v>
      </c>
      <c r="E141" s="13"/>
      <c r="F141" s="13"/>
      <c r="G141" s="11" t="s">
        <v>89</v>
      </c>
      <c r="H141" s="11"/>
      <c r="I141" s="11" t="s">
        <v>93</v>
      </c>
      <c r="J141" s="13"/>
      <c r="K141" s="14">
        <v>30000</v>
      </c>
    </row>
    <row r="142" spans="1:11" x14ac:dyDescent="0.3">
      <c r="A142" s="11">
        <v>139</v>
      </c>
      <c r="B142" s="12">
        <v>43829</v>
      </c>
      <c r="C142" s="11" t="s">
        <v>87</v>
      </c>
      <c r="D142" s="11" t="s">
        <v>88</v>
      </c>
      <c r="E142" s="13"/>
      <c r="F142" s="13"/>
      <c r="G142" s="11" t="s">
        <v>89</v>
      </c>
      <c r="H142" s="11"/>
      <c r="I142" s="11" t="s">
        <v>100</v>
      </c>
      <c r="J142" s="13"/>
      <c r="K142" s="14">
        <v>50000</v>
      </c>
    </row>
    <row r="143" spans="1:11" x14ac:dyDescent="0.3">
      <c r="A143" s="11">
        <v>140</v>
      </c>
      <c r="B143" s="12">
        <v>43830</v>
      </c>
      <c r="C143" s="11" t="s">
        <v>87</v>
      </c>
      <c r="D143" s="11" t="s">
        <v>90</v>
      </c>
      <c r="E143" s="13"/>
      <c r="F143" s="13"/>
      <c r="G143" s="11"/>
      <c r="H143" s="11"/>
      <c r="I143" s="11" t="s">
        <v>106</v>
      </c>
      <c r="J143" s="13"/>
      <c r="K143" s="14">
        <v>220000</v>
      </c>
    </row>
    <row r="144" spans="1:11" x14ac:dyDescent="0.3">
      <c r="A144" s="68" t="s">
        <v>8</v>
      </c>
      <c r="B144" s="69"/>
      <c r="C144" s="69"/>
      <c r="D144" s="69"/>
      <c r="E144" s="69"/>
      <c r="F144" s="69"/>
      <c r="G144" s="69"/>
      <c r="H144" s="69"/>
      <c r="I144" s="69"/>
      <c r="J144" s="70"/>
      <c r="K144" s="19">
        <v>3749871</v>
      </c>
    </row>
  </sheetData>
  <mergeCells count="1">
    <mergeCell ref="A144:J144"/>
  </mergeCells>
  <phoneticPr fontId="1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7"/>
  <sheetViews>
    <sheetView showGridLines="0" workbookViewId="0"/>
  </sheetViews>
  <sheetFormatPr defaultRowHeight="16.5" x14ac:dyDescent="0.3"/>
  <cols>
    <col min="1" max="1" width="4.5" style="7" bestFit="1" customWidth="1"/>
    <col min="2" max="2" width="9.75" style="7" bestFit="1" customWidth="1"/>
    <col min="3" max="3" width="11.125" style="7" bestFit="1" customWidth="1"/>
    <col min="4" max="4" width="9" style="7" bestFit="1" customWidth="1"/>
    <col min="5" max="5" width="21.75" style="7" customWidth="1"/>
    <col min="6" max="6" width="8.875" style="7" customWidth="1"/>
    <col min="7" max="7" width="26.375" style="7" bestFit="1" customWidth="1"/>
    <col min="8" max="9" width="4.5" style="7" bestFit="1" customWidth="1"/>
    <col min="10" max="10" width="10.5" style="7" customWidth="1"/>
    <col min="11" max="16384" width="9" style="7"/>
  </cols>
  <sheetData>
    <row r="1" spans="1:10" s="1" customFormat="1" ht="24" x14ac:dyDescent="0.3">
      <c r="A1" s="3" t="s">
        <v>137</v>
      </c>
      <c r="B1" s="2"/>
      <c r="C1" s="2"/>
      <c r="D1" s="2"/>
      <c r="E1" s="2"/>
      <c r="F1" s="2"/>
      <c r="G1" s="2"/>
      <c r="H1" s="2"/>
      <c r="I1" s="2"/>
      <c r="J1" s="2"/>
    </row>
    <row r="2" spans="1:10" s="1" customFormat="1" x14ac:dyDescent="0.3">
      <c r="A2" s="5"/>
      <c r="B2" s="5"/>
      <c r="C2" s="5"/>
      <c r="D2" s="5"/>
    </row>
    <row r="3" spans="1:10" x14ac:dyDescent="0.3">
      <c r="A3" s="40" t="s">
        <v>0</v>
      </c>
      <c r="B3" s="40" t="s">
        <v>76</v>
      </c>
      <c r="C3" s="40" t="s">
        <v>136</v>
      </c>
      <c r="D3" s="40" t="s">
        <v>78</v>
      </c>
      <c r="E3" s="40" t="s">
        <v>83</v>
      </c>
      <c r="F3" s="40" t="s">
        <v>84</v>
      </c>
      <c r="G3" s="40" t="s">
        <v>135</v>
      </c>
      <c r="H3" s="40" t="s">
        <v>134</v>
      </c>
      <c r="I3" s="40" t="s">
        <v>133</v>
      </c>
      <c r="J3" s="40" t="s">
        <v>132</v>
      </c>
    </row>
    <row r="4" spans="1:10" x14ac:dyDescent="0.3">
      <c r="A4" s="6">
        <v>1</v>
      </c>
      <c r="B4" s="8">
        <v>43493</v>
      </c>
      <c r="C4" s="6" t="s">
        <v>87</v>
      </c>
      <c r="D4" s="6" t="s">
        <v>125</v>
      </c>
      <c r="E4" s="6" t="s">
        <v>167</v>
      </c>
      <c r="F4" s="6" t="s">
        <v>121</v>
      </c>
      <c r="G4" s="51" t="s">
        <v>149</v>
      </c>
      <c r="H4" s="6">
        <v>20</v>
      </c>
      <c r="I4" s="6" t="s">
        <v>120</v>
      </c>
      <c r="J4" s="22">
        <v>490000</v>
      </c>
    </row>
    <row r="5" spans="1:10" x14ac:dyDescent="0.3">
      <c r="A5" s="11">
        <v>2</v>
      </c>
      <c r="B5" s="12">
        <v>43495</v>
      </c>
      <c r="C5" s="11" t="s">
        <v>87</v>
      </c>
      <c r="D5" s="11" t="s">
        <v>122</v>
      </c>
      <c r="E5" s="11" t="s">
        <v>169</v>
      </c>
      <c r="F5" s="11" t="s">
        <v>121</v>
      </c>
      <c r="G5" s="52" t="s">
        <v>149</v>
      </c>
      <c r="H5" s="11">
        <v>20</v>
      </c>
      <c r="I5" s="11" t="s">
        <v>120</v>
      </c>
      <c r="J5" s="25">
        <v>490000</v>
      </c>
    </row>
    <row r="6" spans="1:10" x14ac:dyDescent="0.3">
      <c r="A6" s="11">
        <v>3</v>
      </c>
      <c r="B6" s="12">
        <v>43521</v>
      </c>
      <c r="C6" s="11" t="s">
        <v>87</v>
      </c>
      <c r="D6" s="11" t="s">
        <v>125</v>
      </c>
      <c r="E6" s="6" t="s">
        <v>167</v>
      </c>
      <c r="F6" s="11" t="s">
        <v>121</v>
      </c>
      <c r="G6" s="52" t="s">
        <v>149</v>
      </c>
      <c r="H6" s="11">
        <v>20</v>
      </c>
      <c r="I6" s="11" t="s">
        <v>120</v>
      </c>
      <c r="J6" s="25">
        <v>490000</v>
      </c>
    </row>
    <row r="7" spans="1:10" x14ac:dyDescent="0.3">
      <c r="A7" s="11">
        <v>4</v>
      </c>
      <c r="B7" s="12">
        <v>43522</v>
      </c>
      <c r="C7" s="11" t="s">
        <v>87</v>
      </c>
      <c r="D7" s="11" t="s">
        <v>122</v>
      </c>
      <c r="E7" s="11" t="s">
        <v>168</v>
      </c>
      <c r="F7" s="11" t="s">
        <v>121</v>
      </c>
      <c r="G7" s="52" t="s">
        <v>149</v>
      </c>
      <c r="H7" s="11">
        <v>20</v>
      </c>
      <c r="I7" s="11" t="s">
        <v>120</v>
      </c>
      <c r="J7" s="25">
        <v>490000</v>
      </c>
    </row>
    <row r="8" spans="1:10" x14ac:dyDescent="0.3">
      <c r="A8" s="11">
        <v>5</v>
      </c>
      <c r="B8" s="12">
        <v>43531</v>
      </c>
      <c r="C8" s="11" t="s">
        <v>87</v>
      </c>
      <c r="D8" s="11" t="s">
        <v>125</v>
      </c>
      <c r="E8" s="11" t="s">
        <v>170</v>
      </c>
      <c r="F8" s="11" t="s">
        <v>131</v>
      </c>
      <c r="G8" s="52" t="s">
        <v>150</v>
      </c>
      <c r="H8" s="11">
        <v>27</v>
      </c>
      <c r="I8" s="11" t="s">
        <v>130</v>
      </c>
      <c r="J8" s="25">
        <v>216000</v>
      </c>
    </row>
    <row r="9" spans="1:10" x14ac:dyDescent="0.3">
      <c r="A9" s="11">
        <v>6</v>
      </c>
      <c r="B9" s="12">
        <v>43549</v>
      </c>
      <c r="C9" s="11" t="s">
        <v>87</v>
      </c>
      <c r="D9" s="11" t="s">
        <v>125</v>
      </c>
      <c r="E9" s="11" t="s">
        <v>170</v>
      </c>
      <c r="F9" s="11" t="s">
        <v>124</v>
      </c>
      <c r="G9" s="52" t="s">
        <v>151</v>
      </c>
      <c r="H9" s="11">
        <v>108</v>
      </c>
      <c r="I9" s="11" t="s">
        <v>127</v>
      </c>
      <c r="J9" s="25">
        <v>270000</v>
      </c>
    </row>
    <row r="10" spans="1:10" x14ac:dyDescent="0.3">
      <c r="A10" s="11">
        <v>7</v>
      </c>
      <c r="B10" s="12">
        <v>43549</v>
      </c>
      <c r="C10" s="11" t="s">
        <v>87</v>
      </c>
      <c r="D10" s="11" t="s">
        <v>125</v>
      </c>
      <c r="E10" s="6" t="s">
        <v>167</v>
      </c>
      <c r="F10" s="11" t="s">
        <v>121</v>
      </c>
      <c r="G10" s="52" t="s">
        <v>149</v>
      </c>
      <c r="H10" s="11">
        <v>20</v>
      </c>
      <c r="I10" s="11" t="s">
        <v>120</v>
      </c>
      <c r="J10" s="25">
        <v>490000</v>
      </c>
    </row>
    <row r="11" spans="1:10" x14ac:dyDescent="0.3">
      <c r="A11" s="11">
        <v>8</v>
      </c>
      <c r="B11" s="12">
        <v>43551</v>
      </c>
      <c r="C11" s="11" t="s">
        <v>87</v>
      </c>
      <c r="D11" s="11" t="s">
        <v>122</v>
      </c>
      <c r="E11" s="11" t="s">
        <v>168</v>
      </c>
      <c r="F11" s="11" t="s">
        <v>121</v>
      </c>
      <c r="G11" s="52" t="s">
        <v>149</v>
      </c>
      <c r="H11" s="11">
        <v>20</v>
      </c>
      <c r="I11" s="11" t="s">
        <v>120</v>
      </c>
      <c r="J11" s="25">
        <v>490000</v>
      </c>
    </row>
    <row r="12" spans="1:10" x14ac:dyDescent="0.3">
      <c r="A12" s="11">
        <v>9</v>
      </c>
      <c r="B12" s="12">
        <v>43585</v>
      </c>
      <c r="C12" s="11" t="s">
        <v>87</v>
      </c>
      <c r="D12" s="11" t="s">
        <v>125</v>
      </c>
      <c r="E12" s="6" t="s">
        <v>167</v>
      </c>
      <c r="F12" s="11" t="s">
        <v>121</v>
      </c>
      <c r="G12" s="52" t="s">
        <v>149</v>
      </c>
      <c r="H12" s="11">
        <v>16</v>
      </c>
      <c r="I12" s="11" t="s">
        <v>120</v>
      </c>
      <c r="J12" s="25">
        <v>392000</v>
      </c>
    </row>
    <row r="13" spans="1:10" x14ac:dyDescent="0.3">
      <c r="A13" s="11">
        <v>10</v>
      </c>
      <c r="B13" s="12">
        <v>43585</v>
      </c>
      <c r="C13" s="11" t="s">
        <v>87</v>
      </c>
      <c r="D13" s="11" t="s">
        <v>125</v>
      </c>
      <c r="E13" s="6" t="s">
        <v>167</v>
      </c>
      <c r="F13" s="11" t="s">
        <v>121</v>
      </c>
      <c r="G13" s="52" t="s">
        <v>149</v>
      </c>
      <c r="H13" s="11">
        <v>20</v>
      </c>
      <c r="I13" s="11" t="s">
        <v>120</v>
      </c>
      <c r="J13" s="25">
        <v>490000</v>
      </c>
    </row>
    <row r="14" spans="1:10" x14ac:dyDescent="0.3">
      <c r="A14" s="11">
        <v>11</v>
      </c>
      <c r="B14" s="12">
        <v>43588</v>
      </c>
      <c r="C14" s="11" t="s">
        <v>87</v>
      </c>
      <c r="D14" s="11" t="s">
        <v>125</v>
      </c>
      <c r="E14" s="11" t="s">
        <v>170</v>
      </c>
      <c r="F14" s="11" t="s">
        <v>129</v>
      </c>
      <c r="G14" s="52" t="s">
        <v>152</v>
      </c>
      <c r="H14" s="11">
        <v>54</v>
      </c>
      <c r="I14" s="11" t="s">
        <v>128</v>
      </c>
      <c r="J14" s="25">
        <v>151200</v>
      </c>
    </row>
    <row r="15" spans="1:10" x14ac:dyDescent="0.3">
      <c r="A15" s="11">
        <v>12</v>
      </c>
      <c r="B15" s="12">
        <v>43588</v>
      </c>
      <c r="C15" s="11" t="s">
        <v>87</v>
      </c>
      <c r="D15" s="11" t="s">
        <v>125</v>
      </c>
      <c r="E15" s="11" t="s">
        <v>170</v>
      </c>
      <c r="F15" s="11" t="s">
        <v>124</v>
      </c>
      <c r="G15" s="52" t="s">
        <v>153</v>
      </c>
      <c r="H15" s="11">
        <v>20</v>
      </c>
      <c r="I15" s="11" t="s">
        <v>127</v>
      </c>
      <c r="J15" s="25">
        <v>40000</v>
      </c>
    </row>
    <row r="16" spans="1:10" x14ac:dyDescent="0.3">
      <c r="A16" s="11">
        <v>13</v>
      </c>
      <c r="B16" s="12">
        <v>43616</v>
      </c>
      <c r="C16" s="11" t="s">
        <v>87</v>
      </c>
      <c r="D16" s="11" t="s">
        <v>125</v>
      </c>
      <c r="E16" s="6" t="s">
        <v>167</v>
      </c>
      <c r="F16" s="11" t="s">
        <v>121</v>
      </c>
      <c r="G16" s="52" t="s">
        <v>154</v>
      </c>
      <c r="H16" s="11">
        <v>17</v>
      </c>
      <c r="I16" s="11" t="s">
        <v>120</v>
      </c>
      <c r="J16" s="25">
        <v>416500</v>
      </c>
    </row>
    <row r="17" spans="1:10" x14ac:dyDescent="0.3">
      <c r="A17" s="11">
        <v>14</v>
      </c>
      <c r="B17" s="12">
        <v>43642</v>
      </c>
      <c r="C17" s="11" t="s">
        <v>87</v>
      </c>
      <c r="D17" s="11" t="s">
        <v>122</v>
      </c>
      <c r="E17" s="11" t="s">
        <v>168</v>
      </c>
      <c r="F17" s="11" t="s">
        <v>121</v>
      </c>
      <c r="G17" s="52" t="s">
        <v>155</v>
      </c>
      <c r="H17" s="11">
        <v>20</v>
      </c>
      <c r="I17" s="11" t="s">
        <v>120</v>
      </c>
      <c r="J17" s="25">
        <v>490000</v>
      </c>
    </row>
    <row r="18" spans="1:10" x14ac:dyDescent="0.3">
      <c r="A18" s="11">
        <v>15</v>
      </c>
      <c r="B18" s="12">
        <v>43644</v>
      </c>
      <c r="C18" s="11" t="s">
        <v>87</v>
      </c>
      <c r="D18" s="11" t="s">
        <v>125</v>
      </c>
      <c r="E18" s="6" t="s">
        <v>167</v>
      </c>
      <c r="F18" s="11" t="s">
        <v>121</v>
      </c>
      <c r="G18" s="52" t="s">
        <v>156</v>
      </c>
      <c r="H18" s="11">
        <v>15</v>
      </c>
      <c r="I18" s="11" t="s">
        <v>120</v>
      </c>
      <c r="J18" s="25">
        <v>367500</v>
      </c>
    </row>
    <row r="19" spans="1:10" x14ac:dyDescent="0.3">
      <c r="A19" s="11">
        <v>16</v>
      </c>
      <c r="B19" s="12">
        <v>43672</v>
      </c>
      <c r="C19" s="11" t="s">
        <v>87</v>
      </c>
      <c r="D19" s="11" t="s">
        <v>125</v>
      </c>
      <c r="E19" s="6" t="s">
        <v>167</v>
      </c>
      <c r="F19" s="11" t="s">
        <v>121</v>
      </c>
      <c r="G19" s="52" t="s">
        <v>156</v>
      </c>
      <c r="H19" s="11">
        <v>15</v>
      </c>
      <c r="I19" s="11" t="s">
        <v>120</v>
      </c>
      <c r="J19" s="25">
        <v>367500</v>
      </c>
    </row>
    <row r="20" spans="1:10" x14ac:dyDescent="0.3">
      <c r="A20" s="11">
        <v>17</v>
      </c>
      <c r="B20" s="12">
        <v>43677</v>
      </c>
      <c r="C20" s="11" t="s">
        <v>87</v>
      </c>
      <c r="D20" s="11" t="s">
        <v>122</v>
      </c>
      <c r="E20" s="11" t="s">
        <v>168</v>
      </c>
      <c r="F20" s="11" t="s">
        <v>121</v>
      </c>
      <c r="G20" s="52" t="s">
        <v>157</v>
      </c>
      <c r="H20" s="11">
        <v>15</v>
      </c>
      <c r="I20" s="11" t="s">
        <v>120</v>
      </c>
      <c r="J20" s="25">
        <v>367500</v>
      </c>
    </row>
    <row r="21" spans="1:10" x14ac:dyDescent="0.3">
      <c r="A21" s="11">
        <v>18</v>
      </c>
      <c r="B21" s="12">
        <v>43700</v>
      </c>
      <c r="C21" s="11" t="s">
        <v>87</v>
      </c>
      <c r="D21" s="11" t="s">
        <v>122</v>
      </c>
      <c r="E21" s="11" t="s">
        <v>168</v>
      </c>
      <c r="F21" s="11" t="s">
        <v>121</v>
      </c>
      <c r="G21" s="52" t="s">
        <v>155</v>
      </c>
      <c r="H21" s="11">
        <v>15</v>
      </c>
      <c r="I21" s="11" t="s">
        <v>120</v>
      </c>
      <c r="J21" s="25">
        <v>367500</v>
      </c>
    </row>
    <row r="22" spans="1:10" x14ac:dyDescent="0.3">
      <c r="A22" s="11">
        <v>19</v>
      </c>
      <c r="B22" s="12">
        <v>43711</v>
      </c>
      <c r="C22" s="11" t="s">
        <v>87</v>
      </c>
      <c r="D22" s="11" t="s">
        <v>125</v>
      </c>
      <c r="E22" s="6" t="s">
        <v>167</v>
      </c>
      <c r="F22" s="11" t="s">
        <v>121</v>
      </c>
      <c r="G22" s="52" t="s">
        <v>157</v>
      </c>
      <c r="H22" s="11">
        <v>20</v>
      </c>
      <c r="I22" s="11" t="s">
        <v>120</v>
      </c>
      <c r="J22" s="25">
        <v>490000</v>
      </c>
    </row>
    <row r="23" spans="1:10" x14ac:dyDescent="0.3">
      <c r="A23" s="11">
        <v>20</v>
      </c>
      <c r="B23" s="12">
        <v>43734</v>
      </c>
      <c r="C23" s="11" t="s">
        <v>87</v>
      </c>
      <c r="D23" s="11" t="s">
        <v>122</v>
      </c>
      <c r="E23" s="11" t="s">
        <v>168</v>
      </c>
      <c r="F23" s="11" t="s">
        <v>121</v>
      </c>
      <c r="G23" s="52" t="s">
        <v>155</v>
      </c>
      <c r="H23" s="11">
        <v>20</v>
      </c>
      <c r="I23" s="11" t="s">
        <v>120</v>
      </c>
      <c r="J23" s="25">
        <v>490000</v>
      </c>
    </row>
    <row r="24" spans="1:10" x14ac:dyDescent="0.3">
      <c r="A24" s="11">
        <v>21</v>
      </c>
      <c r="B24" s="12">
        <v>43738</v>
      </c>
      <c r="C24" s="11" t="s">
        <v>87</v>
      </c>
      <c r="D24" s="11" t="s">
        <v>125</v>
      </c>
      <c r="E24" s="6" t="s">
        <v>167</v>
      </c>
      <c r="F24" s="11" t="s">
        <v>121</v>
      </c>
      <c r="G24" s="52" t="s">
        <v>157</v>
      </c>
      <c r="H24" s="11">
        <v>20</v>
      </c>
      <c r="I24" s="11" t="s">
        <v>120</v>
      </c>
      <c r="J24" s="25">
        <v>490000</v>
      </c>
    </row>
    <row r="25" spans="1:10" x14ac:dyDescent="0.3">
      <c r="A25" s="11">
        <v>22</v>
      </c>
      <c r="B25" s="12">
        <v>43768</v>
      </c>
      <c r="C25" s="11" t="s">
        <v>87</v>
      </c>
      <c r="D25" s="11" t="s">
        <v>122</v>
      </c>
      <c r="E25" s="11" t="s">
        <v>168</v>
      </c>
      <c r="F25" s="11" t="s">
        <v>121</v>
      </c>
      <c r="G25" s="52" t="s">
        <v>155</v>
      </c>
      <c r="H25" s="11">
        <v>20</v>
      </c>
      <c r="I25" s="11" t="s">
        <v>120</v>
      </c>
      <c r="J25" s="25">
        <v>490000</v>
      </c>
    </row>
    <row r="26" spans="1:10" x14ac:dyDescent="0.3">
      <c r="A26" s="11">
        <v>23</v>
      </c>
      <c r="B26" s="12">
        <v>43773</v>
      </c>
      <c r="C26" s="11" t="s">
        <v>87</v>
      </c>
      <c r="D26" s="11" t="s">
        <v>125</v>
      </c>
      <c r="E26" s="6" t="s">
        <v>167</v>
      </c>
      <c r="F26" s="11" t="s">
        <v>121</v>
      </c>
      <c r="G26" s="52" t="s">
        <v>158</v>
      </c>
      <c r="H26" s="11">
        <v>20</v>
      </c>
      <c r="I26" s="11" t="s">
        <v>120</v>
      </c>
      <c r="J26" s="25">
        <v>490000</v>
      </c>
    </row>
    <row r="27" spans="1:10" x14ac:dyDescent="0.3">
      <c r="A27" s="11">
        <v>24</v>
      </c>
      <c r="B27" s="12">
        <v>43784</v>
      </c>
      <c r="C27" s="11" t="s">
        <v>87</v>
      </c>
      <c r="D27" s="11" t="s">
        <v>122</v>
      </c>
      <c r="E27" s="11" t="s">
        <v>168</v>
      </c>
      <c r="F27" s="11" t="s">
        <v>121</v>
      </c>
      <c r="G27" s="52" t="s">
        <v>155</v>
      </c>
      <c r="H27" s="11">
        <v>20</v>
      </c>
      <c r="I27" s="11" t="s">
        <v>120</v>
      </c>
      <c r="J27" s="25">
        <v>490000</v>
      </c>
    </row>
    <row r="28" spans="1:10" x14ac:dyDescent="0.3">
      <c r="A28" s="11">
        <v>25</v>
      </c>
      <c r="B28" s="12">
        <v>43795</v>
      </c>
      <c r="C28" s="11" t="s">
        <v>87</v>
      </c>
      <c r="D28" s="11" t="s">
        <v>125</v>
      </c>
      <c r="E28" s="11" t="s">
        <v>170</v>
      </c>
      <c r="F28" s="11" t="s">
        <v>124</v>
      </c>
      <c r="G28" s="52" t="s">
        <v>166</v>
      </c>
      <c r="H28" s="11">
        <v>2</v>
      </c>
      <c r="I28" s="11" t="s">
        <v>123</v>
      </c>
      <c r="J28" s="25">
        <v>32000</v>
      </c>
    </row>
    <row r="29" spans="1:10" x14ac:dyDescent="0.3">
      <c r="A29" s="11">
        <v>26</v>
      </c>
      <c r="B29" s="12">
        <v>43795</v>
      </c>
      <c r="C29" s="11" t="s">
        <v>87</v>
      </c>
      <c r="D29" s="11" t="s">
        <v>125</v>
      </c>
      <c r="E29" s="11" t="s">
        <v>170</v>
      </c>
      <c r="F29" s="11" t="s">
        <v>126</v>
      </c>
      <c r="G29" s="52" t="s">
        <v>159</v>
      </c>
      <c r="H29" s="11">
        <v>2</v>
      </c>
      <c r="I29" s="11" t="s">
        <v>123</v>
      </c>
      <c r="J29" s="25">
        <v>24480</v>
      </c>
    </row>
    <row r="30" spans="1:10" x14ac:dyDescent="0.3">
      <c r="A30" s="11">
        <v>27</v>
      </c>
      <c r="B30" s="12">
        <v>43795</v>
      </c>
      <c r="C30" s="11" t="s">
        <v>87</v>
      </c>
      <c r="D30" s="11" t="s">
        <v>125</v>
      </c>
      <c r="E30" s="11" t="s">
        <v>170</v>
      </c>
      <c r="F30" s="11" t="s">
        <v>124</v>
      </c>
      <c r="G30" s="52" t="s">
        <v>160</v>
      </c>
      <c r="H30" s="11">
        <v>1</v>
      </c>
      <c r="I30" s="11" t="s">
        <v>123</v>
      </c>
      <c r="J30" s="25">
        <v>23940</v>
      </c>
    </row>
    <row r="31" spans="1:10" x14ac:dyDescent="0.3">
      <c r="A31" s="11">
        <v>28</v>
      </c>
      <c r="B31" s="12">
        <v>43795</v>
      </c>
      <c r="C31" s="11" t="s">
        <v>87</v>
      </c>
      <c r="D31" s="11" t="s">
        <v>125</v>
      </c>
      <c r="E31" s="11" t="s">
        <v>170</v>
      </c>
      <c r="F31" s="11" t="s">
        <v>124</v>
      </c>
      <c r="G31" s="52" t="s">
        <v>161</v>
      </c>
      <c r="H31" s="11">
        <v>8</v>
      </c>
      <c r="I31" s="11" t="s">
        <v>123</v>
      </c>
      <c r="J31" s="25">
        <v>37760</v>
      </c>
    </row>
    <row r="32" spans="1:10" x14ac:dyDescent="0.3">
      <c r="A32" s="11">
        <v>29</v>
      </c>
      <c r="B32" s="12">
        <v>43795</v>
      </c>
      <c r="C32" s="11" t="s">
        <v>87</v>
      </c>
      <c r="D32" s="11" t="s">
        <v>125</v>
      </c>
      <c r="E32" s="11" t="s">
        <v>170</v>
      </c>
      <c r="F32" s="11" t="s">
        <v>124</v>
      </c>
      <c r="G32" s="52" t="s">
        <v>162</v>
      </c>
      <c r="H32" s="11">
        <v>8</v>
      </c>
      <c r="I32" s="11" t="s">
        <v>123</v>
      </c>
      <c r="J32" s="25">
        <v>38400</v>
      </c>
    </row>
    <row r="33" spans="1:10" x14ac:dyDescent="0.3">
      <c r="A33" s="11">
        <v>30</v>
      </c>
      <c r="B33" s="12">
        <v>43795</v>
      </c>
      <c r="C33" s="11" t="s">
        <v>87</v>
      </c>
      <c r="D33" s="11" t="s">
        <v>125</v>
      </c>
      <c r="E33" s="11" t="s">
        <v>170</v>
      </c>
      <c r="F33" s="11" t="s">
        <v>124</v>
      </c>
      <c r="G33" s="52" t="s">
        <v>163</v>
      </c>
      <c r="H33" s="11">
        <v>4</v>
      </c>
      <c r="I33" s="11" t="s">
        <v>123</v>
      </c>
      <c r="J33" s="25">
        <v>49440</v>
      </c>
    </row>
    <row r="34" spans="1:10" x14ac:dyDescent="0.3">
      <c r="A34" s="11">
        <v>31</v>
      </c>
      <c r="B34" s="12">
        <v>43816</v>
      </c>
      <c r="C34" s="11" t="s">
        <v>87</v>
      </c>
      <c r="D34" s="11" t="s">
        <v>125</v>
      </c>
      <c r="E34" s="11" t="s">
        <v>170</v>
      </c>
      <c r="F34" s="11" t="s">
        <v>124</v>
      </c>
      <c r="G34" s="52" t="s">
        <v>164</v>
      </c>
      <c r="H34" s="11">
        <v>3</v>
      </c>
      <c r="I34" s="11" t="s">
        <v>123</v>
      </c>
      <c r="J34" s="25">
        <v>171360</v>
      </c>
    </row>
    <row r="35" spans="1:10" x14ac:dyDescent="0.3">
      <c r="A35" s="11">
        <v>32</v>
      </c>
      <c r="B35" s="12">
        <v>43816</v>
      </c>
      <c r="C35" s="11" t="s">
        <v>87</v>
      </c>
      <c r="D35" s="11" t="s">
        <v>125</v>
      </c>
      <c r="E35" s="11" t="s">
        <v>170</v>
      </c>
      <c r="F35" s="11" t="s">
        <v>124</v>
      </c>
      <c r="G35" s="52" t="s">
        <v>165</v>
      </c>
      <c r="H35" s="11">
        <v>3</v>
      </c>
      <c r="I35" s="11" t="s">
        <v>123</v>
      </c>
      <c r="J35" s="25">
        <v>171360</v>
      </c>
    </row>
    <row r="36" spans="1:10" x14ac:dyDescent="0.3">
      <c r="A36" s="11">
        <v>33</v>
      </c>
      <c r="B36" s="12">
        <v>43822</v>
      </c>
      <c r="C36" s="11" t="s">
        <v>87</v>
      </c>
      <c r="D36" s="11" t="s">
        <v>122</v>
      </c>
      <c r="E36" s="11" t="s">
        <v>168</v>
      </c>
      <c r="F36" s="11" t="s">
        <v>121</v>
      </c>
      <c r="G36" s="52" t="s">
        <v>155</v>
      </c>
      <c r="H36" s="11">
        <v>20</v>
      </c>
      <c r="I36" s="11" t="s">
        <v>120</v>
      </c>
      <c r="J36" s="53">
        <v>490000</v>
      </c>
    </row>
    <row r="37" spans="1:10" ht="16.5" customHeight="1" x14ac:dyDescent="0.3">
      <c r="A37" s="68" t="s">
        <v>8</v>
      </c>
      <c r="B37" s="69"/>
      <c r="C37" s="69"/>
      <c r="D37" s="69"/>
      <c r="E37" s="69"/>
      <c r="F37" s="69"/>
      <c r="G37" s="69"/>
      <c r="H37" s="69"/>
      <c r="I37" s="69"/>
      <c r="J37" s="54">
        <f>SUM(J4:J36)</f>
        <v>10854440</v>
      </c>
    </row>
  </sheetData>
  <mergeCells count="1">
    <mergeCell ref="A37:I37"/>
  </mergeCells>
  <phoneticPr fontId="1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Views>
    <sheetView showGridLines="0" workbookViewId="0"/>
  </sheetViews>
  <sheetFormatPr defaultRowHeight="16.5" x14ac:dyDescent="0.3"/>
  <cols>
    <col min="1" max="1" width="4.625" style="7" bestFit="1" customWidth="1"/>
    <col min="2" max="2" width="9.75" style="7" bestFit="1" customWidth="1"/>
    <col min="3" max="3" width="34.5" style="7" customWidth="1"/>
    <col min="4" max="4" width="12.625" style="7" customWidth="1"/>
    <col min="5" max="5" width="13" style="7" bestFit="1" customWidth="1"/>
    <col min="6" max="6" width="7.5" style="7" bestFit="1" customWidth="1"/>
    <col min="7" max="7" width="16.25" style="7" customWidth="1"/>
    <col min="8" max="16384" width="9" style="7"/>
  </cols>
  <sheetData>
    <row r="1" spans="1:7" ht="24" x14ac:dyDescent="0.3">
      <c r="A1" s="30" t="s">
        <v>113</v>
      </c>
      <c r="B1" s="31"/>
      <c r="C1" s="31"/>
      <c r="D1" s="31"/>
      <c r="E1" s="31"/>
      <c r="F1" s="31"/>
      <c r="G1" s="31"/>
    </row>
    <row r="2" spans="1:7" x14ac:dyDescent="0.3">
      <c r="A2" s="15"/>
      <c r="B2" s="15"/>
      <c r="C2" s="15"/>
      <c r="D2" s="15"/>
    </row>
    <row r="3" spans="1:7" x14ac:dyDescent="0.3">
      <c r="A3" s="17" t="s">
        <v>0</v>
      </c>
      <c r="B3" s="17" t="s">
        <v>111</v>
      </c>
      <c r="C3" s="17" t="s">
        <v>110</v>
      </c>
      <c r="D3" s="17" t="s">
        <v>85</v>
      </c>
      <c r="E3" s="17" t="s">
        <v>112</v>
      </c>
      <c r="F3" s="17" t="s">
        <v>109</v>
      </c>
      <c r="G3" s="17" t="s">
        <v>86</v>
      </c>
    </row>
    <row r="4" spans="1:7" x14ac:dyDescent="0.3">
      <c r="A4" s="6">
        <v>1</v>
      </c>
      <c r="B4" s="8">
        <v>43754</v>
      </c>
      <c r="C4" s="9" t="s">
        <v>108</v>
      </c>
      <c r="D4" s="10">
        <v>440000</v>
      </c>
      <c r="E4" s="6" t="s">
        <v>89</v>
      </c>
      <c r="F4" s="9"/>
      <c r="G4" s="6" t="s">
        <v>107</v>
      </c>
    </row>
    <row r="5" spans="1:7" x14ac:dyDescent="0.3">
      <c r="A5" s="68" t="s">
        <v>8</v>
      </c>
      <c r="B5" s="69"/>
      <c r="C5" s="69"/>
      <c r="D5" s="69"/>
      <c r="E5" s="69"/>
      <c r="F5" s="70"/>
      <c r="G5" s="19">
        <v>440000</v>
      </c>
    </row>
  </sheetData>
  <mergeCells count="1">
    <mergeCell ref="A5:F5"/>
  </mergeCells>
  <phoneticPr fontId="1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7"/>
  <sheetViews>
    <sheetView showGridLines="0" workbookViewId="0"/>
  </sheetViews>
  <sheetFormatPr defaultRowHeight="16.5" x14ac:dyDescent="0.3"/>
  <cols>
    <col min="1" max="1" width="6" style="7" customWidth="1"/>
    <col min="2" max="2" width="11.375" style="7" customWidth="1"/>
    <col min="3" max="3" width="7.5" style="7" bestFit="1" customWidth="1"/>
    <col min="4" max="4" width="21.125" style="7" customWidth="1"/>
    <col min="5" max="5" width="12.75" style="7" bestFit="1" customWidth="1"/>
    <col min="6" max="7" width="7.375" style="7" customWidth="1"/>
    <col min="8" max="8" width="12.75" style="7" customWidth="1"/>
    <col min="9" max="16384" width="9" style="7"/>
  </cols>
  <sheetData>
    <row r="1" spans="1:8" ht="24" x14ac:dyDescent="0.3">
      <c r="A1" s="30" t="s">
        <v>138</v>
      </c>
      <c r="B1" s="31"/>
      <c r="C1" s="31"/>
      <c r="D1" s="31"/>
      <c r="E1" s="31"/>
      <c r="F1" s="31"/>
      <c r="G1" s="31"/>
    </row>
    <row r="2" spans="1:8" x14ac:dyDescent="0.3">
      <c r="A2" s="15"/>
      <c r="B2" s="15"/>
      <c r="C2" s="15"/>
    </row>
    <row r="3" spans="1:8" x14ac:dyDescent="0.3">
      <c r="A3" s="40" t="s">
        <v>0</v>
      </c>
      <c r="B3" s="40" t="s">
        <v>111</v>
      </c>
      <c r="C3" s="40" t="s">
        <v>110</v>
      </c>
      <c r="D3" s="50" t="s">
        <v>172</v>
      </c>
      <c r="E3" s="50" t="s">
        <v>174</v>
      </c>
      <c r="F3" s="40" t="s">
        <v>134</v>
      </c>
      <c r="G3" s="40" t="s">
        <v>133</v>
      </c>
      <c r="H3" s="40" t="s">
        <v>132</v>
      </c>
    </row>
    <row r="4" spans="1:8" x14ac:dyDescent="0.3">
      <c r="A4" s="6">
        <v>1</v>
      </c>
      <c r="B4" s="8">
        <v>43493</v>
      </c>
      <c r="C4" s="6" t="s">
        <v>121</v>
      </c>
      <c r="D4" s="41" t="s">
        <v>139</v>
      </c>
      <c r="E4" s="41" t="s">
        <v>173</v>
      </c>
      <c r="F4" s="42">
        <v>20</v>
      </c>
      <c r="G4" s="6" t="s">
        <v>120</v>
      </c>
      <c r="H4" s="10">
        <v>490000</v>
      </c>
    </row>
    <row r="5" spans="1:8" x14ac:dyDescent="0.3">
      <c r="A5" s="11">
        <v>2</v>
      </c>
      <c r="B5" s="12">
        <v>43495</v>
      </c>
      <c r="C5" s="11" t="s">
        <v>121</v>
      </c>
      <c r="D5" s="41" t="s">
        <v>139</v>
      </c>
      <c r="E5" s="41" t="s">
        <v>173</v>
      </c>
      <c r="F5" s="44">
        <v>20</v>
      </c>
      <c r="G5" s="11" t="s">
        <v>120</v>
      </c>
      <c r="H5" s="14">
        <v>490000</v>
      </c>
    </row>
    <row r="6" spans="1:8" x14ac:dyDescent="0.3">
      <c r="A6" s="11">
        <v>3</v>
      </c>
      <c r="B6" s="12">
        <v>43521</v>
      </c>
      <c r="C6" s="11" t="s">
        <v>121</v>
      </c>
      <c r="D6" s="41" t="s">
        <v>139</v>
      </c>
      <c r="E6" s="41" t="s">
        <v>173</v>
      </c>
      <c r="F6" s="44">
        <v>20</v>
      </c>
      <c r="G6" s="11" t="s">
        <v>120</v>
      </c>
      <c r="H6" s="14">
        <v>490000</v>
      </c>
    </row>
    <row r="7" spans="1:8" x14ac:dyDescent="0.3">
      <c r="A7" s="11">
        <v>4</v>
      </c>
      <c r="B7" s="12">
        <v>43522</v>
      </c>
      <c r="C7" s="11" t="s">
        <v>121</v>
      </c>
      <c r="D7" s="41" t="s">
        <v>139</v>
      </c>
      <c r="E7" s="41" t="s">
        <v>173</v>
      </c>
      <c r="F7" s="44">
        <v>20</v>
      </c>
      <c r="G7" s="11" t="s">
        <v>120</v>
      </c>
      <c r="H7" s="14">
        <v>490000</v>
      </c>
    </row>
    <row r="8" spans="1:8" x14ac:dyDescent="0.3">
      <c r="A8" s="11">
        <v>5</v>
      </c>
      <c r="B8" s="12">
        <v>43531</v>
      </c>
      <c r="C8" s="11" t="s">
        <v>131</v>
      </c>
      <c r="D8" s="43" t="s">
        <v>141</v>
      </c>
      <c r="E8" s="41" t="s">
        <v>173</v>
      </c>
      <c r="F8" s="44">
        <v>27</v>
      </c>
      <c r="G8" s="11" t="s">
        <v>130</v>
      </c>
      <c r="H8" s="14">
        <v>216000</v>
      </c>
    </row>
    <row r="9" spans="1:8" x14ac:dyDescent="0.3">
      <c r="A9" s="11">
        <v>6</v>
      </c>
      <c r="B9" s="12">
        <v>43549</v>
      </c>
      <c r="C9" s="11" t="s">
        <v>121</v>
      </c>
      <c r="D9" s="41" t="s">
        <v>139</v>
      </c>
      <c r="E9" s="41" t="s">
        <v>173</v>
      </c>
      <c r="F9" s="44">
        <v>20</v>
      </c>
      <c r="G9" s="11" t="s">
        <v>120</v>
      </c>
      <c r="H9" s="14">
        <v>490000</v>
      </c>
    </row>
    <row r="10" spans="1:8" x14ac:dyDescent="0.3">
      <c r="A10" s="11">
        <v>7</v>
      </c>
      <c r="B10" s="12">
        <v>43549</v>
      </c>
      <c r="C10" s="11" t="s">
        <v>124</v>
      </c>
      <c r="D10" s="43" t="s">
        <v>140</v>
      </c>
      <c r="E10" s="41" t="s">
        <v>173</v>
      </c>
      <c r="F10" s="44">
        <v>108</v>
      </c>
      <c r="G10" s="11" t="s">
        <v>127</v>
      </c>
      <c r="H10" s="14">
        <v>270000</v>
      </c>
    </row>
    <row r="11" spans="1:8" x14ac:dyDescent="0.3">
      <c r="A11" s="11">
        <v>8</v>
      </c>
      <c r="B11" s="12">
        <v>43551</v>
      </c>
      <c r="C11" s="11" t="s">
        <v>121</v>
      </c>
      <c r="D11" s="41" t="s">
        <v>139</v>
      </c>
      <c r="E11" s="41" t="s">
        <v>173</v>
      </c>
      <c r="F11" s="44">
        <v>20</v>
      </c>
      <c r="G11" s="11" t="s">
        <v>120</v>
      </c>
      <c r="H11" s="14">
        <v>490000</v>
      </c>
    </row>
    <row r="12" spans="1:8" x14ac:dyDescent="0.3">
      <c r="A12" s="11">
        <v>9</v>
      </c>
      <c r="B12" s="12">
        <v>43585</v>
      </c>
      <c r="C12" s="11" t="s">
        <v>121</v>
      </c>
      <c r="D12" s="41" t="s">
        <v>139</v>
      </c>
      <c r="E12" s="41" t="s">
        <v>173</v>
      </c>
      <c r="F12" s="44">
        <v>20</v>
      </c>
      <c r="G12" s="11" t="s">
        <v>120</v>
      </c>
      <c r="H12" s="14">
        <v>490000</v>
      </c>
    </row>
    <row r="13" spans="1:8" x14ac:dyDescent="0.3">
      <c r="A13" s="11">
        <v>10</v>
      </c>
      <c r="B13" s="12">
        <v>43585</v>
      </c>
      <c r="C13" s="11" t="s">
        <v>121</v>
      </c>
      <c r="D13" s="41" t="s">
        <v>139</v>
      </c>
      <c r="E13" s="41" t="s">
        <v>173</v>
      </c>
      <c r="F13" s="44">
        <v>16</v>
      </c>
      <c r="G13" s="11" t="s">
        <v>120</v>
      </c>
      <c r="H13" s="14">
        <v>392000</v>
      </c>
    </row>
    <row r="14" spans="1:8" x14ac:dyDescent="0.3">
      <c r="A14" s="11">
        <v>11</v>
      </c>
      <c r="B14" s="12">
        <v>43588</v>
      </c>
      <c r="C14" s="11" t="s">
        <v>124</v>
      </c>
      <c r="D14" s="43" t="s">
        <v>140</v>
      </c>
      <c r="E14" s="41" t="s">
        <v>173</v>
      </c>
      <c r="F14" s="44">
        <v>20</v>
      </c>
      <c r="G14" s="11" t="s">
        <v>127</v>
      </c>
      <c r="H14" s="14">
        <v>40000</v>
      </c>
    </row>
    <row r="15" spans="1:8" x14ac:dyDescent="0.3">
      <c r="A15" s="11">
        <v>12</v>
      </c>
      <c r="B15" s="12">
        <v>43588</v>
      </c>
      <c r="C15" s="11" t="s">
        <v>129</v>
      </c>
      <c r="D15" s="43" t="s">
        <v>140</v>
      </c>
      <c r="E15" s="41" t="s">
        <v>173</v>
      </c>
      <c r="F15" s="44">
        <v>54</v>
      </c>
      <c r="G15" s="11" t="s">
        <v>128</v>
      </c>
      <c r="H15" s="14">
        <v>151200</v>
      </c>
    </row>
    <row r="16" spans="1:8" x14ac:dyDescent="0.3">
      <c r="A16" s="11">
        <v>13</v>
      </c>
      <c r="B16" s="12">
        <v>43616</v>
      </c>
      <c r="C16" s="11" t="s">
        <v>121</v>
      </c>
      <c r="D16" s="41" t="s">
        <v>139</v>
      </c>
      <c r="E16" s="41" t="s">
        <v>173</v>
      </c>
      <c r="F16" s="44">
        <v>17</v>
      </c>
      <c r="G16" s="11" t="s">
        <v>120</v>
      </c>
      <c r="H16" s="14">
        <v>416500</v>
      </c>
    </row>
    <row r="17" spans="1:8" x14ac:dyDescent="0.3">
      <c r="A17" s="11">
        <v>14</v>
      </c>
      <c r="B17" s="12">
        <v>43642</v>
      </c>
      <c r="C17" s="11" t="s">
        <v>121</v>
      </c>
      <c r="D17" s="41" t="s">
        <v>139</v>
      </c>
      <c r="E17" s="41" t="s">
        <v>173</v>
      </c>
      <c r="F17" s="44">
        <v>20</v>
      </c>
      <c r="G17" s="11" t="s">
        <v>120</v>
      </c>
      <c r="H17" s="14">
        <v>490000</v>
      </c>
    </row>
    <row r="18" spans="1:8" x14ac:dyDescent="0.3">
      <c r="A18" s="11">
        <v>15</v>
      </c>
      <c r="B18" s="12">
        <v>43644</v>
      </c>
      <c r="C18" s="11" t="s">
        <v>121</v>
      </c>
      <c r="D18" s="41" t="s">
        <v>139</v>
      </c>
      <c r="E18" s="41" t="s">
        <v>173</v>
      </c>
      <c r="F18" s="44">
        <v>15</v>
      </c>
      <c r="G18" s="11" t="s">
        <v>120</v>
      </c>
      <c r="H18" s="14">
        <v>367500</v>
      </c>
    </row>
    <row r="19" spans="1:8" x14ac:dyDescent="0.3">
      <c r="A19" s="11">
        <v>16</v>
      </c>
      <c r="B19" s="12">
        <v>43672</v>
      </c>
      <c r="C19" s="11" t="s">
        <v>121</v>
      </c>
      <c r="D19" s="41" t="s">
        <v>139</v>
      </c>
      <c r="E19" s="41" t="s">
        <v>173</v>
      </c>
      <c r="F19" s="44">
        <v>15</v>
      </c>
      <c r="G19" s="11" t="s">
        <v>120</v>
      </c>
      <c r="H19" s="14">
        <v>367500</v>
      </c>
    </row>
    <row r="20" spans="1:8" x14ac:dyDescent="0.3">
      <c r="A20" s="11">
        <v>17</v>
      </c>
      <c r="B20" s="12">
        <v>43677</v>
      </c>
      <c r="C20" s="11" t="s">
        <v>121</v>
      </c>
      <c r="D20" s="41" t="s">
        <v>139</v>
      </c>
      <c r="E20" s="41" t="s">
        <v>173</v>
      </c>
      <c r="F20" s="44">
        <v>15</v>
      </c>
      <c r="G20" s="11" t="s">
        <v>120</v>
      </c>
      <c r="H20" s="14">
        <v>367500</v>
      </c>
    </row>
    <row r="21" spans="1:8" x14ac:dyDescent="0.3">
      <c r="A21" s="11">
        <v>18</v>
      </c>
      <c r="B21" s="12">
        <v>43700</v>
      </c>
      <c r="C21" s="11" t="s">
        <v>121</v>
      </c>
      <c r="D21" s="41" t="s">
        <v>139</v>
      </c>
      <c r="E21" s="41" t="s">
        <v>173</v>
      </c>
      <c r="F21" s="44">
        <v>15</v>
      </c>
      <c r="G21" s="11" t="s">
        <v>120</v>
      </c>
      <c r="H21" s="14">
        <v>367500</v>
      </c>
    </row>
    <row r="22" spans="1:8" x14ac:dyDescent="0.3">
      <c r="A22" s="11">
        <v>19</v>
      </c>
      <c r="B22" s="12">
        <v>43711</v>
      </c>
      <c r="C22" s="11" t="s">
        <v>121</v>
      </c>
      <c r="D22" s="41" t="s">
        <v>139</v>
      </c>
      <c r="E22" s="41" t="s">
        <v>173</v>
      </c>
      <c r="F22" s="44">
        <v>20</v>
      </c>
      <c r="G22" s="11" t="s">
        <v>120</v>
      </c>
      <c r="H22" s="14">
        <v>490000</v>
      </c>
    </row>
    <row r="23" spans="1:8" x14ac:dyDescent="0.3">
      <c r="A23" s="11">
        <v>20</v>
      </c>
      <c r="B23" s="12">
        <v>43734</v>
      </c>
      <c r="C23" s="11" t="s">
        <v>121</v>
      </c>
      <c r="D23" s="41" t="s">
        <v>139</v>
      </c>
      <c r="E23" s="41" t="s">
        <v>173</v>
      </c>
      <c r="F23" s="44">
        <v>20</v>
      </c>
      <c r="G23" s="11" t="s">
        <v>120</v>
      </c>
      <c r="H23" s="14">
        <v>490000</v>
      </c>
    </row>
    <row r="24" spans="1:8" x14ac:dyDescent="0.3">
      <c r="A24" s="11">
        <v>21</v>
      </c>
      <c r="B24" s="12">
        <v>43738</v>
      </c>
      <c r="C24" s="11" t="s">
        <v>121</v>
      </c>
      <c r="D24" s="41" t="s">
        <v>139</v>
      </c>
      <c r="E24" s="41" t="s">
        <v>173</v>
      </c>
      <c r="F24" s="44">
        <v>20</v>
      </c>
      <c r="G24" s="11" t="s">
        <v>120</v>
      </c>
      <c r="H24" s="14">
        <v>490000</v>
      </c>
    </row>
    <row r="25" spans="1:8" x14ac:dyDescent="0.3">
      <c r="A25" s="11">
        <v>22</v>
      </c>
      <c r="B25" s="12">
        <v>43768</v>
      </c>
      <c r="C25" s="11" t="s">
        <v>121</v>
      </c>
      <c r="D25" s="41" t="s">
        <v>139</v>
      </c>
      <c r="E25" s="41" t="s">
        <v>173</v>
      </c>
      <c r="F25" s="44">
        <v>20</v>
      </c>
      <c r="G25" s="11" t="s">
        <v>120</v>
      </c>
      <c r="H25" s="14">
        <v>490000</v>
      </c>
    </row>
    <row r="26" spans="1:8" x14ac:dyDescent="0.3">
      <c r="A26" s="11">
        <v>23</v>
      </c>
      <c r="B26" s="12">
        <v>43773</v>
      </c>
      <c r="C26" s="11" t="s">
        <v>121</v>
      </c>
      <c r="D26" s="41" t="s">
        <v>139</v>
      </c>
      <c r="E26" s="41" t="s">
        <v>173</v>
      </c>
      <c r="F26" s="44">
        <v>20</v>
      </c>
      <c r="G26" s="11" t="s">
        <v>120</v>
      </c>
      <c r="H26" s="14">
        <v>490000</v>
      </c>
    </row>
    <row r="27" spans="1:8" x14ac:dyDescent="0.3">
      <c r="A27" s="11">
        <v>24</v>
      </c>
      <c r="B27" s="12">
        <v>43784</v>
      </c>
      <c r="C27" s="11" t="s">
        <v>121</v>
      </c>
      <c r="D27" s="41" t="s">
        <v>139</v>
      </c>
      <c r="E27" s="41" t="s">
        <v>173</v>
      </c>
      <c r="F27" s="44">
        <v>20</v>
      </c>
      <c r="G27" s="11" t="s">
        <v>120</v>
      </c>
      <c r="H27" s="14">
        <v>490000</v>
      </c>
    </row>
    <row r="28" spans="1:8" x14ac:dyDescent="0.3">
      <c r="A28" s="11">
        <v>25</v>
      </c>
      <c r="B28" s="12">
        <v>43795</v>
      </c>
      <c r="C28" s="11" t="s">
        <v>124</v>
      </c>
      <c r="D28" s="43" t="s">
        <v>140</v>
      </c>
      <c r="E28" s="41" t="s">
        <v>173</v>
      </c>
      <c r="F28" s="44">
        <v>4</v>
      </c>
      <c r="G28" s="11" t="s">
        <v>123</v>
      </c>
      <c r="H28" s="14">
        <v>49440</v>
      </c>
    </row>
    <row r="29" spans="1:8" x14ac:dyDescent="0.3">
      <c r="A29" s="11">
        <v>26</v>
      </c>
      <c r="B29" s="12">
        <v>43795</v>
      </c>
      <c r="C29" s="11" t="s">
        <v>124</v>
      </c>
      <c r="D29" s="43" t="s">
        <v>140</v>
      </c>
      <c r="E29" s="41" t="s">
        <v>173</v>
      </c>
      <c r="F29" s="44">
        <v>8</v>
      </c>
      <c r="G29" s="11" t="s">
        <v>123</v>
      </c>
      <c r="H29" s="14">
        <v>38400</v>
      </c>
    </row>
    <row r="30" spans="1:8" x14ac:dyDescent="0.3">
      <c r="A30" s="11">
        <v>27</v>
      </c>
      <c r="B30" s="12">
        <v>43795</v>
      </c>
      <c r="C30" s="11" t="s">
        <v>124</v>
      </c>
      <c r="D30" s="43" t="s">
        <v>140</v>
      </c>
      <c r="E30" s="41" t="s">
        <v>173</v>
      </c>
      <c r="F30" s="44">
        <v>8</v>
      </c>
      <c r="G30" s="11" t="s">
        <v>123</v>
      </c>
      <c r="H30" s="14">
        <v>37760</v>
      </c>
    </row>
    <row r="31" spans="1:8" x14ac:dyDescent="0.3">
      <c r="A31" s="11">
        <v>28</v>
      </c>
      <c r="B31" s="12">
        <v>43795</v>
      </c>
      <c r="C31" s="11" t="s">
        <v>124</v>
      </c>
      <c r="D31" s="43" t="s">
        <v>140</v>
      </c>
      <c r="E31" s="41" t="s">
        <v>173</v>
      </c>
      <c r="F31" s="44">
        <v>1</v>
      </c>
      <c r="G31" s="11" t="s">
        <v>123</v>
      </c>
      <c r="H31" s="14">
        <v>23940</v>
      </c>
    </row>
    <row r="32" spans="1:8" x14ac:dyDescent="0.3">
      <c r="A32" s="11">
        <v>29</v>
      </c>
      <c r="B32" s="12">
        <v>43795</v>
      </c>
      <c r="C32" s="11" t="s">
        <v>126</v>
      </c>
      <c r="D32" s="43" t="s">
        <v>140</v>
      </c>
      <c r="E32" s="41" t="s">
        <v>173</v>
      </c>
      <c r="F32" s="44">
        <v>2</v>
      </c>
      <c r="G32" s="11" t="s">
        <v>123</v>
      </c>
      <c r="H32" s="14">
        <v>24480</v>
      </c>
    </row>
    <row r="33" spans="1:8" x14ac:dyDescent="0.3">
      <c r="A33" s="11">
        <v>30</v>
      </c>
      <c r="B33" s="12">
        <v>43795</v>
      </c>
      <c r="C33" s="11" t="s">
        <v>124</v>
      </c>
      <c r="D33" s="43" t="s">
        <v>140</v>
      </c>
      <c r="E33" s="41" t="s">
        <v>173</v>
      </c>
      <c r="F33" s="44">
        <v>2</v>
      </c>
      <c r="G33" s="11" t="s">
        <v>123</v>
      </c>
      <c r="H33" s="14">
        <v>32000</v>
      </c>
    </row>
    <row r="34" spans="1:8" x14ac:dyDescent="0.3">
      <c r="A34" s="11">
        <v>31</v>
      </c>
      <c r="B34" s="12">
        <v>43816</v>
      </c>
      <c r="C34" s="11" t="s">
        <v>124</v>
      </c>
      <c r="D34" s="43" t="s">
        <v>140</v>
      </c>
      <c r="E34" s="41" t="s">
        <v>173</v>
      </c>
      <c r="F34" s="44">
        <v>3</v>
      </c>
      <c r="G34" s="11" t="s">
        <v>123</v>
      </c>
      <c r="H34" s="14">
        <v>171360</v>
      </c>
    </row>
    <row r="35" spans="1:8" x14ac:dyDescent="0.3">
      <c r="A35" s="11">
        <v>32</v>
      </c>
      <c r="B35" s="12">
        <v>43816</v>
      </c>
      <c r="C35" s="11" t="s">
        <v>124</v>
      </c>
      <c r="D35" s="43" t="s">
        <v>140</v>
      </c>
      <c r="E35" s="41" t="s">
        <v>173</v>
      </c>
      <c r="F35" s="44">
        <v>3</v>
      </c>
      <c r="G35" s="11" t="s">
        <v>123</v>
      </c>
      <c r="H35" s="14">
        <v>171360</v>
      </c>
    </row>
    <row r="36" spans="1:8" x14ac:dyDescent="0.3">
      <c r="A36" s="23">
        <v>33</v>
      </c>
      <c r="B36" s="55">
        <v>43822</v>
      </c>
      <c r="C36" s="23" t="s">
        <v>121</v>
      </c>
      <c r="D36" s="56" t="s">
        <v>139</v>
      </c>
      <c r="E36" s="41" t="s">
        <v>173</v>
      </c>
      <c r="F36" s="57">
        <v>20</v>
      </c>
      <c r="G36" s="23" t="s">
        <v>120</v>
      </c>
      <c r="H36" s="58">
        <v>490000</v>
      </c>
    </row>
    <row r="37" spans="1:8" x14ac:dyDescent="0.3">
      <c r="A37" s="71" t="s">
        <v>171</v>
      </c>
      <c r="B37" s="71"/>
      <c r="C37" s="71"/>
      <c r="D37" s="71"/>
      <c r="E37" s="71"/>
      <c r="F37" s="71"/>
      <c r="G37" s="71"/>
      <c r="H37" s="59">
        <f>SUM(H4:H36)</f>
        <v>10854440</v>
      </c>
    </row>
  </sheetData>
  <mergeCells count="1">
    <mergeCell ref="A37:G37"/>
  </mergeCells>
  <phoneticPr fontId="1" type="noConversion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6:H10"/>
  <sheetViews>
    <sheetView showGridLines="0" workbookViewId="0"/>
  </sheetViews>
  <sheetFormatPr defaultRowHeight="16.5" x14ac:dyDescent="0.3"/>
  <cols>
    <col min="5" max="5" width="20.875" customWidth="1"/>
  </cols>
  <sheetData>
    <row r="6" spans="2:8" s="47" customFormat="1" ht="41.25" customHeight="1" x14ac:dyDescent="0.3">
      <c r="B6" s="72" t="s">
        <v>148</v>
      </c>
      <c r="C6" s="72"/>
      <c r="D6" s="72"/>
      <c r="E6" s="72"/>
      <c r="F6" s="72"/>
      <c r="G6" s="72"/>
      <c r="H6" s="72"/>
    </row>
    <row r="7" spans="2:8" s="48" customFormat="1" ht="15.75" customHeight="1" thickBot="1" x14ac:dyDescent="0.35">
      <c r="B7" s="49"/>
      <c r="C7" s="49"/>
      <c r="D7" s="49"/>
      <c r="E7" s="49"/>
      <c r="F7" s="49"/>
      <c r="G7" s="49"/>
      <c r="H7" s="49"/>
    </row>
    <row r="8" spans="2:8" ht="20.100000000000001" customHeight="1" x14ac:dyDescent="0.3">
      <c r="B8" s="73" t="s">
        <v>147</v>
      </c>
      <c r="C8" s="74"/>
      <c r="D8" s="75"/>
      <c r="E8" s="46" t="s">
        <v>146</v>
      </c>
      <c r="F8" s="76" t="s">
        <v>145</v>
      </c>
      <c r="G8" s="74"/>
      <c r="H8" s="77"/>
    </row>
    <row r="9" spans="2:8" ht="30" customHeight="1" thickBot="1" x14ac:dyDescent="0.35">
      <c r="B9" s="78" t="s">
        <v>144</v>
      </c>
      <c r="C9" s="79"/>
      <c r="D9" s="80"/>
      <c r="E9" s="45" t="s">
        <v>143</v>
      </c>
      <c r="F9" s="81" t="s">
        <v>142</v>
      </c>
      <c r="G9" s="79"/>
      <c r="H9" s="82"/>
    </row>
    <row r="10" spans="2:8" ht="20.100000000000001" customHeight="1" x14ac:dyDescent="0.3"/>
  </sheetData>
  <mergeCells count="5">
    <mergeCell ref="B6:H6"/>
    <mergeCell ref="B8:D8"/>
    <mergeCell ref="F8:H8"/>
    <mergeCell ref="B9:D9"/>
    <mergeCell ref="F9:H9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8</vt:i4>
      </vt:variant>
    </vt:vector>
  </HeadingPairs>
  <TitlesOfParts>
    <vt:vector size="8" baseType="lpstr">
      <vt:lpstr>세입결산서</vt:lpstr>
      <vt:lpstr>세출결산서</vt:lpstr>
      <vt:lpstr>총괄표</vt:lpstr>
      <vt:lpstr>후원금 수입명세서</vt:lpstr>
      <vt:lpstr>후원품 수입명세서</vt:lpstr>
      <vt:lpstr>후원금 사용명세서</vt:lpstr>
      <vt:lpstr>후원품 사용명세서</vt:lpstr>
      <vt:lpstr>후원금전용계좌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2020-03-17T01:16:50Z</dcterms:created>
  <dcterms:modified xsi:type="dcterms:W3CDTF">2020-03-31T04:31:10Z</dcterms:modified>
</cp:coreProperties>
</file>